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rmación" sheetId="1" r:id="rId4"/>
    <sheet state="visible" name="Dinero Rivales" sheetId="2" r:id="rId5"/>
    <sheet state="visible" name="Compras" sheetId="3" r:id="rId6"/>
    <sheet state="visible" name="Ventas" sheetId="4" r:id="rId7"/>
    <sheet state="visible" name="Puntuaciones" sheetId="5" r:id="rId8"/>
    <sheet state="visible" name="Copyright" sheetId="6" r:id="rId9"/>
  </sheets>
  <definedNames/>
  <calcPr/>
  <extLst>
    <ext uri="GoogleSheetsCustomDataVersion2">
      <go:sheetsCustomData xmlns:go="http://customooxmlschemas.google.com/" r:id="rId10" roundtripDataChecksum="eMnqJ2vRWbSbXFaDaWw1fS2epq5mHs58/WansaGHSOs="/>
    </ext>
  </extLst>
</workbook>
</file>

<file path=xl/sharedStrings.xml><?xml version="1.0" encoding="utf-8"?>
<sst xmlns="http://schemas.openxmlformats.org/spreadsheetml/2006/main" count="94" uniqueCount="81">
  <si>
    <t>Calculadora de Dinero Rivales</t>
  </si>
  <si>
    <t>por @AsesoriasFantasy</t>
  </si>
  <si>
    <t>Información de uso:</t>
  </si>
  <si>
    <t>1. Añadir el nombre de cada usuario en la página Dinero Rivales en la primera columna, en la segunda podeis cambiar el dinero inicial si vuestra liga no empieza con 100M.</t>
  </si>
  <si>
    <t>2. Añadir en la página Compras el dinero de cada compra que hagan vuestros rivales y se restará automáticamente a cada usuario.</t>
  </si>
  <si>
    <t>3. En la página Ventas hay que añadir todas las ventas que hagan vuestros rivales para que se sume en su saldo.</t>
  </si>
  <si>
    <t>4. En la página puntuaciones, primero añadir en la casilla B2 cuanto se cobra por punto en la jornada se tiene que añadir cada jornada las puntuaciones para que se sume lo obtenido al saldo.</t>
  </si>
  <si>
    <t>Información extra:</t>
  </si>
  <si>
    <t xml:space="preserve"> En la columna Gastos Extraordinarios de la página Dinero Rivales es para que pongáis lo que vuestros rivales se gastan en subir cláusulas, cuando veáis que un jugador ha aumentado su cláusula en 5 millones debéis sumarle 2,5 millones. Además si en vuestra liga cobrais por jugador en el once ideal o otras cosas no contempladas también lo podeís añadir desde esa casilla.</t>
  </si>
  <si>
    <t>Si se realiza un clausazo hay que añadir al usuario que le han hecho el clausazo la cantidad que le han pagado en ventas y al que ha hecho el clausazo añadirlo en compras.</t>
  </si>
  <si>
    <t>La columna Total en la pestaña Dinero Rivales es la más importante por ello lleva colores según el dinero que le quede a cada usuario.</t>
  </si>
  <si>
    <t>Recomendamos fuertemente hacer una fila con vuestro usuario para ir verificando que vuestro saldo corresponde con el del juego.</t>
  </si>
  <si>
    <t>Se recomienda copiar y pegar desde la web del juego ya que será más fácil, para copiar se recomienda pegar con clic derecho y la segunda opción de pegado ya que así se podrá leer mejor el número insertado.</t>
  </si>
  <si>
    <t>Nombres</t>
  </si>
  <si>
    <t>Dinero Inicial</t>
  </si>
  <si>
    <t>Compras</t>
  </si>
  <si>
    <t>Ventas</t>
  </si>
  <si>
    <t>Jornada</t>
  </si>
  <si>
    <t>Total</t>
  </si>
  <si>
    <t>Gastos Extraordinarios</t>
  </si>
  <si>
    <t>Nombre de equipo</t>
  </si>
  <si>
    <t>Nombre 11</t>
  </si>
  <si>
    <t>Nombre 12</t>
  </si>
  <si>
    <t>Nombre 13</t>
  </si>
  <si>
    <t>Nombre 14</t>
  </si>
  <si>
    <t>Nombre 15</t>
  </si>
  <si>
    <t>Nombre 16</t>
  </si>
  <si>
    <t>Nombre 17</t>
  </si>
  <si>
    <t>Nombre 18</t>
  </si>
  <si>
    <t>Nombre 19</t>
  </si>
  <si>
    <t>Nombre 20</t>
  </si>
  <si>
    <t>Indicar en la casilla de la derecha cuanto se cobra por jornada: ej. Si cobrais 100.000€ por jornada escribís 100000</t>
  </si>
  <si>
    <t>Tabla de Puntuaciones</t>
  </si>
  <si>
    <t>Jornada 1</t>
  </si>
  <si>
    <t>Jornada 2</t>
  </si>
  <si>
    <t>Jornada 3</t>
  </si>
  <si>
    <t>Jornada 4</t>
  </si>
  <si>
    <t>Jornada 5</t>
  </si>
  <si>
    <t>Jornada 6</t>
  </si>
  <si>
    <t>Jornada 7</t>
  </si>
  <si>
    <t>Jornada 8</t>
  </si>
  <si>
    <t>Jornada 9</t>
  </si>
  <si>
    <t>Jornada 10</t>
  </si>
  <si>
    <t>Jornada 11</t>
  </si>
  <si>
    <t>Jornada 12</t>
  </si>
  <si>
    <t>Jornada 13</t>
  </si>
  <si>
    <t>Jornada 14</t>
  </si>
  <si>
    <t>Jornada 15</t>
  </si>
  <si>
    <t>Jornada 16</t>
  </si>
  <si>
    <t>Jornada 17</t>
  </si>
  <si>
    <t>Jornada 18</t>
  </si>
  <si>
    <t>Jornada 19</t>
  </si>
  <si>
    <t>Jornada 20</t>
  </si>
  <si>
    <t>Jornada 21</t>
  </si>
  <si>
    <t>Jornada 22</t>
  </si>
  <si>
    <t>Jornada 23</t>
  </si>
  <si>
    <t>Jornada 24</t>
  </si>
  <si>
    <t>Jornada 25</t>
  </si>
  <si>
    <t>Jornada 26</t>
  </si>
  <si>
    <t>Jornada 27</t>
  </si>
  <si>
    <t>Jornada 28</t>
  </si>
  <si>
    <t>Jornada 29</t>
  </si>
  <si>
    <t>Jornada 30</t>
  </si>
  <si>
    <t>Jornada 31</t>
  </si>
  <si>
    <t>Jornada 32</t>
  </si>
  <si>
    <t>Jornada 33</t>
  </si>
  <si>
    <t>Jornada 34</t>
  </si>
  <si>
    <t>Jornada 35</t>
  </si>
  <si>
    <t>Jornada 36</t>
  </si>
  <si>
    <t>Jornada 37</t>
  </si>
  <si>
    <t>Jornada 38</t>
  </si>
  <si>
    <t>Contacto:</t>
  </si>
  <si>
    <t>Web:</t>
  </si>
  <si>
    <t xml:space="preserve">https://asesoriasfantasy.com/ </t>
  </si>
  <si>
    <t>Twitter:</t>
  </si>
  <si>
    <t>Asesor_Fantasy</t>
  </si>
  <si>
    <t xml:space="preserve">Telegram: </t>
  </si>
  <si>
    <t xml:space="preserve">https://t.me/Asesorias_Fantasy </t>
  </si>
  <si>
    <t>Esta publicación contiene material protegido y su distribución es gratuita.</t>
  </si>
  <si>
    <t>Queda expresamente prohibida su venta, alquiler y todo otro tipo de comercialización bajo ninguna circunstancia.</t>
  </si>
  <si>
    <t>El uso no autorizado de este documento o del material que en él se presenta, puede dar lugar a una reclamación por daños y perjuicios.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</si>
</sst>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 #,##0.00\ &quot;€&quot;_-;\-* #,##0.00\ &quot;€&quot;_-;_-* &quot;-&quot;??\ &quot;€&quot;_-;_-@"/>
    <numFmt numFmtId="165" formatCode="_-* #,##0\ &quot;€&quot;_-;\-* #,##0\ &quot;€&quot;_-;_-* &quot;-&quot;??\ &quot;€&quot;_-;_-@"/>
  </numFmts>
  <fonts count="24">
    <font>
      <sz val="11.0"/>
      <color theme="1"/>
      <name val="Aptos Narrow"/>
      <scheme val="minor"/>
    </font>
    <font>
      <b/>
      <sz val="18.0"/>
      <color rgb="FF0E2841"/>
      <name val="Aptos Narrow"/>
    </font>
    <font/>
    <font>
      <b/>
      <sz val="15.0"/>
      <color rgb="FF0E2841"/>
      <name val="Aptos Narrow"/>
    </font>
    <font>
      <b/>
      <sz val="13.0"/>
      <color rgb="FF0E2841"/>
      <name val="Aptos Narrow"/>
    </font>
    <font>
      <color theme="1"/>
      <name val="Aptos Narrow"/>
      <scheme val="minor"/>
    </font>
    <font>
      <sz val="11.0"/>
      <color theme="1"/>
      <name val="Aptos Narrow"/>
    </font>
    <font>
      <i/>
      <sz val="11.0"/>
      <color theme="1"/>
      <name val="Aptos Narrow"/>
    </font>
    <font>
      <sz val="14.0"/>
      <color theme="1"/>
      <name val="Arial"/>
    </font>
    <font>
      <sz val="14.0"/>
      <color theme="1"/>
      <name val="Aptos Narrow"/>
    </font>
    <font>
      <b/>
      <sz val="11.0"/>
      <color theme="1"/>
      <name val="Arial"/>
    </font>
    <font>
      <sz val="11.0"/>
      <color theme="1"/>
      <name val="Arial"/>
    </font>
    <font>
      <b/>
      <sz val="12.0"/>
      <color theme="1"/>
      <name val="Aptos Narrow"/>
    </font>
    <font>
      <b/>
      <sz val="11.0"/>
      <color rgb="FF000000"/>
      <name val="Arial"/>
    </font>
    <font>
      <sz val="11.0"/>
      <color rgb="FF000000"/>
      <name val="Arial"/>
    </font>
    <font>
      <b/>
      <sz val="11.0"/>
      <color theme="1"/>
      <name val="Aptos Narrow"/>
    </font>
    <font>
      <b/>
      <sz val="11.0"/>
      <color rgb="FFFA7D00"/>
      <name val="Arial"/>
    </font>
    <font>
      <b/>
      <sz val="11.0"/>
      <color rgb="FFFA7D00"/>
      <name val="Aptos Narrow"/>
    </font>
    <font>
      <b/>
      <sz val="11.0"/>
      <color rgb="FF3F3F3F"/>
      <name val="Aptos Narrow"/>
    </font>
    <font>
      <color theme="1"/>
      <name val="Arial"/>
    </font>
    <font>
      <b/>
      <sz val="24.0"/>
      <color rgb="FF0E2841"/>
      <name val="Aptos Narrow"/>
    </font>
    <font>
      <u/>
      <sz val="15.0"/>
      <color rgb="FFFF0000"/>
      <name val="Aptos Narrow"/>
    </font>
    <font>
      <sz val="15.0"/>
      <color theme="1"/>
      <name val="Aptos Narrow"/>
    </font>
    <font>
      <u/>
      <sz val="15.0"/>
      <color theme="10"/>
      <name val="Aptos Narrow"/>
    </font>
  </fonts>
  <fills count="15">
    <fill>
      <patternFill patternType="none"/>
    </fill>
    <fill>
      <patternFill patternType="lightGray"/>
    </fill>
    <fill>
      <patternFill patternType="solid">
        <fgColor rgb="FF83CAEB"/>
        <bgColor rgb="FF83CAEB"/>
      </patternFill>
    </fill>
    <fill>
      <patternFill patternType="solid">
        <fgColor rgb="FFF1A983"/>
        <bgColor rgb="FFF1A983"/>
      </patternFill>
    </fill>
    <fill>
      <patternFill patternType="solid">
        <fgColor rgb="FF8ED873"/>
        <bgColor rgb="FF8ED873"/>
      </patternFill>
    </fill>
    <fill>
      <patternFill patternType="solid">
        <fgColor rgb="FFD0D0D0"/>
        <bgColor rgb="FFD0D0D0"/>
      </patternFill>
    </fill>
    <fill>
      <patternFill patternType="solid">
        <fgColor rgb="FFFFEB9C"/>
        <bgColor rgb="FFFFEB9C"/>
      </patternFill>
    </fill>
    <fill>
      <patternFill patternType="solid">
        <fgColor rgb="FFCAEDFB"/>
        <bgColor rgb="FFCAEDFB"/>
      </patternFill>
    </fill>
    <fill>
      <patternFill patternType="solid">
        <fgColor theme="0"/>
        <bgColor theme="0"/>
      </patternFill>
    </fill>
    <fill>
      <patternFill patternType="solid">
        <fgColor rgb="FFFAE2D5"/>
        <bgColor rgb="FFFAE2D5"/>
      </patternFill>
    </fill>
    <fill>
      <patternFill patternType="solid">
        <fgColor rgb="FFD9F2D0"/>
        <bgColor rgb="FFD9F2D0"/>
      </patternFill>
    </fill>
    <fill>
      <patternFill patternType="solid">
        <fgColor rgb="FF60CBF3"/>
        <bgColor rgb="FF60CBF3"/>
      </patternFill>
    </fill>
    <fill>
      <patternFill patternType="solid">
        <fgColor rgb="FFC1E4F5"/>
        <bgColor rgb="FFC1E4F5"/>
      </patternFill>
    </fill>
    <fill>
      <patternFill patternType="solid">
        <fgColor rgb="FFF2F2F2"/>
        <bgColor rgb="FFF2F2F2"/>
      </patternFill>
    </fill>
    <fill>
      <patternFill patternType="solid">
        <fgColor rgb="FFA6C9EB"/>
        <bgColor rgb="FFA6C9EB"/>
      </patternFill>
    </fill>
  </fills>
  <borders count="17">
    <border/>
    <border>
      <bottom style="thick">
        <color theme="4"/>
      </bottom>
    </border>
    <border>
      <bottom style="thick">
        <color rgb="FF64BDE6"/>
      </bottom>
    </border>
    <border>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right style="thin">
        <color rgb="FF000000"/>
      </right>
      <top style="thin">
        <color rgb="FF000000"/>
      </top>
      <bottom style="thin">
        <color rgb="FF000000"/>
      </bottom>
    </border>
    <border>
      <left/>
      <righ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border>
    <border>
      <left/>
      <right/>
      <top style="thin">
        <color rgb="FF000000"/>
      </top>
      <bottom/>
    </border>
    <border>
      <left/>
      <right/>
      <top/>
      <bottom/>
    </border>
    <border>
      <left style="thin">
        <color rgb="FF7F7F7F"/>
      </left>
      <right style="thin">
        <color rgb="FF7F7F7F"/>
      </right>
      <top style="thin">
        <color rgb="FF7F7F7F"/>
      </top>
      <bottom style="thin">
        <color rgb="FF7F7F7F"/>
      </bottom>
    </border>
    <border>
      <left style="thin">
        <color rgb="FF3F3F3F"/>
      </left>
      <right style="thin">
        <color rgb="FF3F3F3F"/>
      </right>
      <top style="thin">
        <color rgb="FF3F3F3F"/>
      </top>
      <bottom style="thin">
        <color rgb="FF3F3F3F"/>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64">
    <xf borderId="0" fillId="0" fontId="0" numFmtId="0" xfId="0" applyAlignment="1" applyFont="1">
      <alignment readingOrder="0" shrinkToFit="0" vertical="bottom" wrapText="0"/>
    </xf>
    <xf borderId="1" fillId="0" fontId="1" numFmtId="0" xfId="0" applyAlignment="1" applyBorder="1" applyFont="1">
      <alignment horizontal="center"/>
    </xf>
    <xf borderId="1" fillId="0" fontId="2" numFmtId="0" xfId="0" applyBorder="1" applyFont="1"/>
    <xf borderId="1" fillId="0" fontId="3" numFmtId="0" xfId="0" applyBorder="1" applyFont="1"/>
    <xf borderId="2" fillId="0" fontId="4" numFmtId="0" xfId="0" applyBorder="1" applyFont="1"/>
    <xf borderId="0" fillId="0" fontId="5" numFmtId="0" xfId="0" applyFont="1"/>
    <xf borderId="0" fillId="0" fontId="6" numFmtId="0" xfId="0" applyAlignment="1" applyFont="1">
      <alignment horizontal="left" vertical="center"/>
    </xf>
    <xf borderId="0" fillId="0" fontId="7" numFmtId="0" xfId="0" applyAlignment="1" applyFont="1">
      <alignment horizontal="center" shrinkToFit="0" vertical="center" wrapText="1"/>
    </xf>
    <xf borderId="0" fillId="0" fontId="7" numFmtId="0" xfId="0" applyFont="1"/>
    <xf borderId="0" fillId="0" fontId="7" numFmtId="0" xfId="0" applyAlignment="1" applyFont="1">
      <alignment horizontal="left" vertical="center"/>
    </xf>
    <xf borderId="3" fillId="2" fontId="8" numFmtId="0" xfId="0" applyAlignment="1" applyBorder="1" applyFill="1" applyFont="1">
      <alignment horizontal="center" readingOrder="0" vertical="center"/>
    </xf>
    <xf borderId="4" fillId="2" fontId="9" numFmtId="0" xfId="0" applyAlignment="1" applyBorder="1" applyFont="1">
      <alignment horizontal="center" vertical="center"/>
    </xf>
    <xf borderId="4" fillId="3" fontId="9" numFmtId="0" xfId="0" applyAlignment="1" applyBorder="1" applyFill="1" applyFont="1">
      <alignment horizontal="center" vertical="center"/>
    </xf>
    <xf borderId="4" fillId="4" fontId="9" numFmtId="0" xfId="0" applyAlignment="1" applyBorder="1" applyFill="1" applyFont="1">
      <alignment horizontal="center" vertical="center"/>
    </xf>
    <xf borderId="5" fillId="5" fontId="9" numFmtId="0" xfId="0" applyAlignment="1" applyBorder="1" applyFill="1" applyFont="1">
      <alignment horizontal="center" vertical="center"/>
    </xf>
    <xf borderId="3" fillId="6" fontId="9" numFmtId="164" xfId="0" applyAlignment="1" applyBorder="1" applyFill="1" applyFont="1" applyNumberFormat="1">
      <alignment horizontal="center" vertical="center"/>
    </xf>
    <xf borderId="6" fillId="0" fontId="9" numFmtId="0" xfId="0" applyAlignment="1" applyBorder="1" applyFont="1">
      <alignment horizontal="center" vertical="center"/>
    </xf>
    <xf borderId="7" fillId="2" fontId="10" numFmtId="165" xfId="0" applyAlignment="1" applyBorder="1" applyFont="1" applyNumberFormat="1">
      <alignment readingOrder="0"/>
    </xf>
    <xf borderId="5" fillId="2" fontId="11" numFmtId="165" xfId="0" applyAlignment="1" applyBorder="1" applyFont="1" applyNumberFormat="1">
      <alignment readingOrder="0"/>
    </xf>
    <xf borderId="5" fillId="3" fontId="6" numFmtId="165" xfId="0" applyBorder="1" applyFont="1" applyNumberFormat="1"/>
    <xf borderId="5" fillId="4" fontId="6" numFmtId="165" xfId="0" applyBorder="1" applyFont="1" applyNumberFormat="1"/>
    <xf borderId="5" fillId="5" fontId="6" numFmtId="165" xfId="0" applyBorder="1" applyFont="1" applyNumberFormat="1"/>
    <xf borderId="8" fillId="7" fontId="12" numFmtId="165" xfId="0" applyBorder="1" applyFill="1" applyFont="1" applyNumberFormat="1"/>
    <xf borderId="6" fillId="0" fontId="6" numFmtId="165" xfId="0" applyBorder="1" applyFont="1" applyNumberFormat="1"/>
    <xf borderId="9" fillId="0" fontId="10" numFmtId="165" xfId="0" applyAlignment="1" applyBorder="1" applyFont="1" applyNumberFormat="1">
      <alignment readingOrder="0"/>
    </xf>
    <xf borderId="5" fillId="8" fontId="11" numFmtId="165" xfId="0" applyAlignment="1" applyBorder="1" applyFill="1" applyFont="1" applyNumberFormat="1">
      <alignment readingOrder="0"/>
    </xf>
    <xf borderId="5" fillId="9" fontId="6" numFmtId="165" xfId="0" applyBorder="1" applyFill="1" applyFont="1" applyNumberFormat="1"/>
    <xf borderId="5" fillId="10" fontId="6" numFmtId="165" xfId="0" applyBorder="1" applyFill="1" applyFont="1" applyNumberFormat="1"/>
    <xf borderId="5" fillId="8" fontId="6" numFmtId="165" xfId="0" applyBorder="1" applyFont="1" applyNumberFormat="1"/>
    <xf borderId="8" fillId="11" fontId="12" numFmtId="165" xfId="0" applyBorder="1" applyFill="1" applyFont="1" applyNumberFormat="1"/>
    <xf borderId="10" fillId="0" fontId="12" numFmtId="165" xfId="0" applyBorder="1" applyFont="1" applyNumberFormat="1"/>
    <xf borderId="0" fillId="12" fontId="13" numFmtId="165" xfId="0" applyAlignment="1" applyFill="1" applyFont="1" applyNumberFormat="1">
      <alignment horizontal="left" readingOrder="0"/>
    </xf>
    <xf borderId="0" fillId="12" fontId="14" numFmtId="165" xfId="0" applyAlignment="1" applyFont="1" applyNumberFormat="1">
      <alignment horizontal="right" readingOrder="0"/>
    </xf>
    <xf borderId="11" fillId="8" fontId="6" numFmtId="165" xfId="0" applyBorder="1" applyFont="1" applyNumberFormat="1"/>
    <xf borderId="12" fillId="7" fontId="12" numFmtId="165" xfId="0" applyBorder="1" applyFont="1" applyNumberFormat="1"/>
    <xf borderId="7" fillId="2" fontId="15" numFmtId="165" xfId="0" applyBorder="1" applyFont="1" applyNumberFormat="1"/>
    <xf borderId="5" fillId="2" fontId="6" numFmtId="165" xfId="0" applyBorder="1" applyFont="1" applyNumberFormat="1"/>
    <xf borderId="9" fillId="0" fontId="15" numFmtId="165" xfId="0" applyBorder="1" applyFont="1" applyNumberFormat="1"/>
    <xf borderId="0" fillId="0" fontId="3" numFmtId="164" xfId="0" applyFont="1" applyNumberFormat="1"/>
    <xf borderId="13" fillId="8" fontId="6" numFmtId="164" xfId="0" applyBorder="1" applyFont="1" applyNumberFormat="1"/>
    <xf borderId="14" fillId="13" fontId="16" numFmtId="164" xfId="0" applyAlignment="1" applyBorder="1" applyFill="1" applyFont="1" applyNumberFormat="1">
      <alignment readingOrder="0"/>
    </xf>
    <xf borderId="14" fillId="13" fontId="17" numFmtId="164" xfId="0" applyBorder="1" applyFont="1" applyNumberFormat="1"/>
    <xf borderId="14" fillId="13" fontId="17" numFmtId="164" xfId="0" applyAlignment="1" applyBorder="1" applyFont="1" applyNumberFormat="1">
      <alignment readingOrder="0"/>
    </xf>
    <xf borderId="14" fillId="13" fontId="17" numFmtId="0" xfId="0" applyBorder="1" applyFont="1"/>
    <xf borderId="13" fillId="8" fontId="3" numFmtId="165" xfId="0" applyBorder="1" applyFont="1" applyNumberFormat="1"/>
    <xf borderId="13" fillId="8" fontId="6" numFmtId="165" xfId="0" applyBorder="1" applyFont="1" applyNumberFormat="1"/>
    <xf borderId="15" fillId="13" fontId="18" numFmtId="164" xfId="0" applyBorder="1" applyFont="1" applyNumberFormat="1"/>
    <xf borderId="15" fillId="13" fontId="18" numFmtId="0" xfId="0" applyBorder="1" applyFont="1"/>
    <xf borderId="16" fillId="0" fontId="11" numFmtId="0" xfId="0" applyAlignment="1" applyBorder="1" applyFont="1">
      <alignment readingOrder="0"/>
    </xf>
    <xf borderId="0" fillId="0" fontId="19" numFmtId="0" xfId="0" applyAlignment="1" applyFont="1">
      <alignment readingOrder="0"/>
    </xf>
    <xf borderId="0" fillId="0" fontId="6" numFmtId="164" xfId="0" applyFont="1" applyNumberFormat="1"/>
    <xf borderId="5" fillId="0" fontId="3" numFmtId="164" xfId="0" applyBorder="1" applyFont="1" applyNumberFormat="1"/>
    <xf borderId="5" fillId="0" fontId="3" numFmtId="0" xfId="0" applyBorder="1" applyFont="1"/>
    <xf borderId="5" fillId="14" fontId="6" numFmtId="165" xfId="0" applyBorder="1" applyFill="1" applyFont="1" applyNumberFormat="1"/>
    <xf borderId="5" fillId="14" fontId="11" numFmtId="0" xfId="0" applyAlignment="1" applyBorder="1" applyFont="1">
      <alignment readingOrder="0"/>
    </xf>
    <xf borderId="5" fillId="14" fontId="6" numFmtId="0" xfId="0" applyBorder="1" applyFont="1"/>
    <xf borderId="5" fillId="8" fontId="6" numFmtId="165" xfId="0" applyBorder="1" applyFont="1" applyNumberFormat="1"/>
    <xf borderId="5" fillId="0" fontId="6" numFmtId="0" xfId="0" applyBorder="1" applyFont="1"/>
    <xf borderId="1" fillId="0" fontId="20" numFmtId="0" xfId="0" applyBorder="1" applyFont="1"/>
    <xf borderId="2" fillId="0" fontId="3" numFmtId="0" xfId="0" applyBorder="1" applyFont="1"/>
    <xf borderId="0" fillId="0" fontId="21" numFmtId="0" xfId="0" applyFont="1"/>
    <xf borderId="0" fillId="0" fontId="22" numFmtId="0" xfId="0" applyFont="1"/>
    <xf borderId="0" fillId="0" fontId="23" numFmtId="0" xfId="0" applyFont="1"/>
    <xf borderId="0" fillId="0" fontId="7" numFmtId="0" xfId="0" applyAlignment="1" applyFont="1">
      <alignment shrinkToFit="0" wrapText="1"/>
    </xf>
  </cellXfs>
  <cellStyles count="1">
    <cellStyle xfId="0" name="Normal" builtinId="0"/>
  </cellStyles>
  <dxfs count="8">
    <dxf>
      <font/>
      <fill>
        <patternFill patternType="solid">
          <fgColor rgb="FF92D050"/>
          <bgColor rgb="FF92D050"/>
        </patternFill>
      </fill>
      <border>
        <left style="thin">
          <color rgb="FF000000"/>
        </left>
        <right style="thin">
          <color rgb="FF000000"/>
        </right>
        <top style="thin">
          <color rgb="FF000000"/>
        </top>
        <bottom style="thin">
          <color rgb="FF000000"/>
        </bottom>
      </border>
    </dxf>
    <dxf>
      <font/>
      <fill>
        <patternFill patternType="solid">
          <fgColor rgb="FFFFFF00"/>
          <bgColor rgb="FFFFFF00"/>
        </patternFill>
      </fill>
      <border>
        <left style="thin">
          <color rgb="FF000000"/>
        </left>
        <right style="thin">
          <color rgb="FF000000"/>
        </right>
        <top style="thin">
          <color rgb="FF000000"/>
        </top>
        <bottom style="thin">
          <color rgb="FF000000"/>
        </bottom>
      </border>
    </dxf>
    <dxf>
      <font/>
      <fill>
        <patternFill patternType="solid">
          <fgColor rgb="FFFFC000"/>
          <bgColor rgb="FFFFC000"/>
        </patternFill>
      </fill>
      <border>
        <left style="thin">
          <color rgb="FF000000"/>
        </left>
        <right style="thin">
          <color rgb="FF000000"/>
        </right>
        <top style="thin">
          <color rgb="FF000000"/>
        </top>
        <bottom style="thin">
          <color rgb="FF000000"/>
        </bottom>
      </border>
    </dxf>
    <dxf>
      <font/>
      <fill>
        <patternFill patternType="solid">
          <fgColor rgb="FFFF0000"/>
          <bgColor rgb="FFFF0000"/>
        </patternFill>
      </fill>
      <border>
        <left style="thin">
          <color rgb="FF000000"/>
        </left>
        <right style="thin">
          <color rgb="FF000000"/>
        </right>
        <top style="thin">
          <color rgb="FF000000"/>
        </top>
        <bottom style="thin">
          <color rgb="FF000000"/>
        </bottom>
      </border>
    </dxf>
    <dxf>
      <font/>
      <fill>
        <patternFill patternType="none"/>
      </fill>
      <border/>
    </dxf>
    <dxf>
      <font/>
      <fill>
        <patternFill patternType="solid">
          <fgColor theme="0"/>
          <bgColor theme="0"/>
        </patternFill>
      </fill>
      <border/>
    </dxf>
    <dxf>
      <font/>
      <fill>
        <patternFill patternType="solid">
          <fgColor rgb="FFC1E4F5"/>
          <bgColor rgb="FFC1E4F5"/>
        </patternFill>
      </fill>
      <border/>
    </dxf>
    <dxf>
      <font/>
      <fill>
        <patternFill patternType="solid">
          <fgColor rgb="FF83CAEB"/>
          <bgColor rgb="FF83CAEB"/>
        </patternFill>
      </fill>
      <border/>
    </dxf>
  </dxfs>
  <tableStyles count="1">
    <tableStyle count="3" pivot="0" name="Dinero Rivales-style">
      <tableStyleElement dxfId="5" type="headerRow"/>
      <tableStyleElement dxfId="6" type="firstRowStripe"/>
      <tableStyleElement dxfId="7"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12</xdr:col>
      <xdr:colOff>571500</xdr:colOff>
      <xdr:row>0</xdr:row>
      <xdr:rowOff>57150</xdr:rowOff>
    </xdr:from>
    <xdr:ext cx="1590675" cy="1352550"/>
    <xdr:pic>
      <xdr:nvPicPr>
        <xdr:cNvPr descr="Imagen"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76200</xdr:colOff>
      <xdr:row>0</xdr:row>
      <xdr:rowOff>76200</xdr:rowOff>
    </xdr:from>
    <xdr:ext cx="923925" cy="1009650"/>
    <xdr:pic>
      <xdr:nvPicPr>
        <xdr:cNvPr descr="Imagen"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ref="A1:G21" displayName="Table_1" name="Table_1" id="1">
  <tableColumns count="7">
    <tableColumn name="Nombres" id="1"/>
    <tableColumn name="Dinero Inicial" id="2"/>
    <tableColumn name="Compras" id="3"/>
    <tableColumn name="Ventas" id="4"/>
    <tableColumn name="Jornada" id="5"/>
    <tableColumn name="Total" id="6"/>
    <tableColumn name="Gastos Extraordinarios" id="7"/>
  </tableColumns>
  <tableStyleInfo name="Dinero Rivales-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3"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asesoriasfantasy.com/" TargetMode="External"/><Relationship Id="rId2" Type="http://schemas.openxmlformats.org/officeDocument/2006/relationships/hyperlink" Target="https://x.com/asesor_fantasy?lang=ca" TargetMode="External"/><Relationship Id="rId3" Type="http://schemas.openxmlformats.org/officeDocument/2006/relationships/hyperlink" Target="https://t.me/Asesorias_Fantasy" TargetMode="Externa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10.63"/>
  </cols>
  <sheetData>
    <row r="1" ht="14.25" customHeight="1">
      <c r="A1" s="1" t="s">
        <v>0</v>
      </c>
      <c r="B1" s="2"/>
      <c r="C1" s="2"/>
      <c r="D1" s="2"/>
      <c r="E1" s="3" t="s">
        <v>1</v>
      </c>
    </row>
    <row r="2" ht="14.25" customHeight="1"/>
    <row r="3" ht="14.25" customHeight="1"/>
    <row r="4" ht="14.25" customHeight="1">
      <c r="A4" s="4" t="s">
        <v>2</v>
      </c>
    </row>
    <row r="5" ht="14.25" customHeight="1"/>
    <row r="6" ht="14.25" customHeight="1">
      <c r="A6" s="5" t="s">
        <v>3</v>
      </c>
    </row>
    <row r="7" ht="14.25" customHeight="1"/>
    <row r="8" ht="14.25" customHeight="1">
      <c r="A8" s="5" t="s">
        <v>4</v>
      </c>
    </row>
    <row r="9" ht="14.25" customHeight="1"/>
    <row r="10" ht="14.25" customHeight="1">
      <c r="A10" s="5" t="s">
        <v>5</v>
      </c>
    </row>
    <row r="11" ht="14.25" customHeight="1"/>
    <row r="12" ht="14.25" customHeight="1">
      <c r="A12" s="5" t="s">
        <v>6</v>
      </c>
    </row>
    <row r="13" ht="14.25" customHeight="1"/>
    <row r="14" ht="14.25" customHeight="1">
      <c r="A14" s="4" t="s">
        <v>7</v>
      </c>
    </row>
    <row r="15" ht="14.25" customHeight="1">
      <c r="A15" s="6"/>
    </row>
    <row r="16" ht="14.25" customHeight="1">
      <c r="A16" s="7" t="s">
        <v>8</v>
      </c>
      <c r="N16" s="8"/>
      <c r="O16" s="8"/>
      <c r="P16" s="8"/>
      <c r="Q16" s="8"/>
      <c r="R16" s="8"/>
      <c r="S16" s="8"/>
      <c r="T16" s="8"/>
      <c r="U16" s="8"/>
      <c r="V16" s="8"/>
      <c r="W16" s="8"/>
      <c r="X16" s="8"/>
      <c r="Y16" s="8"/>
      <c r="Z16" s="8"/>
    </row>
    <row r="17" ht="14.25" customHeight="1">
      <c r="N17" s="8"/>
      <c r="O17" s="8"/>
      <c r="P17" s="8"/>
      <c r="Q17" s="8"/>
      <c r="R17" s="8"/>
      <c r="S17" s="8"/>
      <c r="T17" s="8"/>
      <c r="U17" s="8"/>
      <c r="V17" s="8"/>
      <c r="W17" s="8"/>
      <c r="X17" s="8"/>
      <c r="Y17" s="8"/>
      <c r="Z17" s="8"/>
    </row>
    <row r="18" ht="14.25" customHeight="1">
      <c r="A18" s="7"/>
      <c r="B18" s="7"/>
      <c r="C18" s="7"/>
      <c r="D18" s="7"/>
      <c r="E18" s="7"/>
      <c r="F18" s="7"/>
      <c r="G18" s="7"/>
      <c r="H18" s="7"/>
      <c r="I18" s="7"/>
      <c r="J18" s="7"/>
      <c r="K18" s="7"/>
      <c r="L18" s="7"/>
      <c r="M18" s="7"/>
      <c r="N18" s="8"/>
      <c r="O18" s="8"/>
      <c r="P18" s="8"/>
      <c r="Q18" s="8"/>
      <c r="R18" s="8"/>
      <c r="S18" s="8"/>
      <c r="T18" s="8"/>
      <c r="U18" s="8"/>
      <c r="V18" s="8"/>
      <c r="W18" s="8"/>
      <c r="X18" s="8"/>
      <c r="Y18" s="8"/>
      <c r="Z18" s="8"/>
    </row>
    <row r="19" ht="14.25" customHeight="1">
      <c r="A19" s="9" t="s">
        <v>9</v>
      </c>
      <c r="B19" s="8"/>
      <c r="C19" s="8"/>
      <c r="D19" s="8"/>
      <c r="E19" s="8"/>
      <c r="F19" s="8"/>
      <c r="G19" s="8"/>
      <c r="H19" s="8"/>
      <c r="I19" s="8"/>
      <c r="J19" s="8"/>
      <c r="K19" s="8"/>
      <c r="L19" s="8"/>
      <c r="M19" s="8"/>
      <c r="N19" s="8"/>
      <c r="O19" s="8"/>
      <c r="P19" s="8"/>
      <c r="Q19" s="8"/>
      <c r="R19" s="8"/>
      <c r="S19" s="8"/>
      <c r="T19" s="8"/>
      <c r="U19" s="8"/>
      <c r="V19" s="8"/>
      <c r="W19" s="8"/>
      <c r="X19" s="8"/>
      <c r="Y19" s="8"/>
      <c r="Z19" s="8"/>
    </row>
    <row r="20" ht="14.25" customHeight="1">
      <c r="A20" s="9"/>
      <c r="B20" s="8"/>
      <c r="C20" s="8"/>
      <c r="D20" s="8"/>
      <c r="E20" s="8"/>
      <c r="F20" s="8"/>
      <c r="G20" s="8"/>
      <c r="H20" s="8"/>
      <c r="I20" s="8"/>
      <c r="J20" s="8"/>
      <c r="K20" s="8"/>
      <c r="L20" s="8"/>
      <c r="M20" s="8"/>
      <c r="N20" s="8"/>
      <c r="O20" s="8"/>
      <c r="P20" s="8"/>
      <c r="Q20" s="8"/>
      <c r="R20" s="8"/>
      <c r="S20" s="8"/>
      <c r="T20" s="8"/>
      <c r="U20" s="8"/>
      <c r="V20" s="8"/>
      <c r="W20" s="8"/>
      <c r="X20" s="8"/>
      <c r="Y20" s="8"/>
      <c r="Z20" s="8"/>
    </row>
    <row r="21" ht="14.25" customHeight="1">
      <c r="A21" s="9" t="s">
        <v>10</v>
      </c>
      <c r="B21" s="8"/>
      <c r="C21" s="8"/>
      <c r="D21" s="8"/>
      <c r="E21" s="8"/>
      <c r="F21" s="8"/>
      <c r="G21" s="8"/>
      <c r="H21" s="8"/>
      <c r="I21" s="8"/>
      <c r="J21" s="8"/>
      <c r="K21" s="8"/>
      <c r="L21" s="8"/>
      <c r="M21" s="8"/>
      <c r="N21" s="8"/>
      <c r="O21" s="8"/>
      <c r="P21" s="8"/>
      <c r="Q21" s="8"/>
      <c r="R21" s="8"/>
      <c r="S21" s="8"/>
      <c r="T21" s="8"/>
      <c r="U21" s="8"/>
      <c r="V21" s="8"/>
      <c r="W21" s="8"/>
      <c r="X21" s="8"/>
      <c r="Y21" s="8"/>
      <c r="Z21" s="8"/>
    </row>
    <row r="22" ht="14.25" customHeight="1">
      <c r="A22" s="9"/>
      <c r="B22" s="8"/>
      <c r="C22" s="8"/>
      <c r="D22" s="8"/>
      <c r="E22" s="8"/>
      <c r="F22" s="8"/>
      <c r="G22" s="8"/>
      <c r="H22" s="8"/>
      <c r="I22" s="8"/>
      <c r="J22" s="8"/>
      <c r="K22" s="8"/>
      <c r="L22" s="8"/>
      <c r="M22" s="8"/>
      <c r="N22" s="8"/>
      <c r="O22" s="8"/>
      <c r="P22" s="8"/>
      <c r="Q22" s="8"/>
      <c r="R22" s="8"/>
      <c r="S22" s="8"/>
      <c r="T22" s="8"/>
      <c r="U22" s="8"/>
      <c r="V22" s="8"/>
      <c r="W22" s="8"/>
      <c r="X22" s="8"/>
      <c r="Y22" s="8"/>
      <c r="Z22" s="8"/>
    </row>
    <row r="23" ht="14.25" customHeight="1">
      <c r="A23" s="9" t="s">
        <v>11</v>
      </c>
      <c r="B23" s="8"/>
      <c r="C23" s="8"/>
      <c r="D23" s="8"/>
      <c r="E23" s="8"/>
      <c r="F23" s="8"/>
      <c r="G23" s="8"/>
      <c r="H23" s="8"/>
      <c r="I23" s="8"/>
      <c r="J23" s="8"/>
      <c r="K23" s="8"/>
      <c r="L23" s="8"/>
      <c r="M23" s="8"/>
      <c r="N23" s="8"/>
      <c r="O23" s="8"/>
      <c r="P23" s="8"/>
      <c r="Q23" s="8"/>
      <c r="R23" s="8"/>
      <c r="S23" s="8"/>
      <c r="T23" s="8"/>
      <c r="U23" s="8"/>
      <c r="V23" s="8"/>
      <c r="W23" s="8"/>
      <c r="X23" s="8"/>
      <c r="Y23" s="8"/>
      <c r="Z23" s="8"/>
    </row>
    <row r="24" ht="14.25" customHeight="1">
      <c r="A24" s="9"/>
      <c r="B24" s="8"/>
      <c r="C24" s="8"/>
      <c r="D24" s="8"/>
      <c r="E24" s="8"/>
      <c r="F24" s="8"/>
      <c r="G24" s="8"/>
      <c r="H24" s="8"/>
      <c r="I24" s="8"/>
      <c r="J24" s="8"/>
      <c r="K24" s="8"/>
      <c r="L24" s="8"/>
      <c r="M24" s="8"/>
      <c r="N24" s="8"/>
      <c r="O24" s="8"/>
      <c r="P24" s="8"/>
      <c r="Q24" s="8"/>
      <c r="R24" s="8"/>
      <c r="S24" s="8"/>
      <c r="T24" s="8"/>
      <c r="U24" s="8"/>
      <c r="V24" s="8"/>
      <c r="W24" s="8"/>
      <c r="X24" s="8"/>
      <c r="Y24" s="8"/>
      <c r="Z24" s="8"/>
    </row>
    <row r="25" ht="14.25" customHeight="1">
      <c r="A25" s="9" t="s">
        <v>12</v>
      </c>
      <c r="B25" s="8"/>
      <c r="C25" s="8"/>
      <c r="D25" s="8"/>
      <c r="E25" s="8"/>
      <c r="F25" s="8"/>
      <c r="G25" s="8"/>
      <c r="H25" s="8"/>
      <c r="I25" s="8"/>
      <c r="J25" s="8"/>
      <c r="K25" s="8"/>
      <c r="L25" s="8"/>
      <c r="M25" s="8"/>
      <c r="N25" s="8"/>
      <c r="O25" s="8"/>
      <c r="P25" s="8"/>
      <c r="Q25" s="8"/>
      <c r="R25" s="8"/>
      <c r="S25" s="8"/>
      <c r="T25" s="8"/>
      <c r="U25" s="8"/>
      <c r="V25" s="8"/>
      <c r="W25" s="8"/>
      <c r="X25" s="8"/>
      <c r="Y25" s="8"/>
      <c r="Z25" s="8"/>
    </row>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
    <mergeCell ref="A1:D1"/>
    <mergeCell ref="A16:M1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9.75"/>
    <col customWidth="1" min="2" max="2" width="19.5"/>
    <col customWidth="1" min="3" max="3" width="15.38"/>
    <col customWidth="1" min="4" max="4" width="18.13"/>
    <col customWidth="1" min="5" max="5" width="17.88"/>
    <col customWidth="1" min="6" max="6" width="21.75"/>
    <col customWidth="1" min="7" max="7" width="29.75"/>
    <col customWidth="1" min="8" max="26" width="10.63"/>
  </cols>
  <sheetData>
    <row r="1" ht="14.25" customHeight="1">
      <c r="A1" s="10" t="s">
        <v>13</v>
      </c>
      <c r="B1" s="11" t="s">
        <v>14</v>
      </c>
      <c r="C1" s="12" t="s">
        <v>15</v>
      </c>
      <c r="D1" s="13" t="s">
        <v>16</v>
      </c>
      <c r="E1" s="14" t="s">
        <v>17</v>
      </c>
      <c r="F1" s="15" t="s">
        <v>18</v>
      </c>
      <c r="G1" s="16" t="s">
        <v>19</v>
      </c>
    </row>
    <row r="2" ht="14.25" customHeight="1">
      <c r="A2" s="17" t="s">
        <v>20</v>
      </c>
      <c r="B2" s="18">
        <v>1.0E8</v>
      </c>
      <c r="C2" s="19">
        <f>+SUM(Compras!B3:XFD3)</f>
        <v>0</v>
      </c>
      <c r="D2" s="20">
        <f>+SUM(Ventas!B3:XFD3)</f>
        <v>0</v>
      </c>
      <c r="E2" s="21">
        <f>+SUM(Puntuaciones!B5:AM5)*Puntuaciones!$B$2</f>
        <v>0</v>
      </c>
      <c r="F2" s="22">
        <f>'Dinero Rivales'!$B2-'Dinero Rivales'!$C2+'Dinero Rivales'!$D2+'Dinero Rivales'!$E2-'Dinero Rivales'!$G2</f>
        <v>100000000</v>
      </c>
      <c r="G2" s="23"/>
    </row>
    <row r="3" ht="14.25" customHeight="1">
      <c r="A3" s="24" t="s">
        <v>20</v>
      </c>
      <c r="B3" s="25">
        <v>1.0E8</v>
      </c>
      <c r="C3" s="26">
        <f>+SUM(Compras!B4:XFD4)</f>
        <v>0</v>
      </c>
      <c r="D3" s="27">
        <f>+SUM(Ventas!B4:XFD4)</f>
        <v>0</v>
      </c>
      <c r="E3" s="28">
        <f>+SUM(Puntuaciones!B6:AM6)*Puntuaciones!$B$2</f>
        <v>0</v>
      </c>
      <c r="F3" s="22">
        <f>'Dinero Rivales'!$B3-'Dinero Rivales'!$C3+'Dinero Rivales'!$D3+'Dinero Rivales'!$E3-'Dinero Rivales'!$G3</f>
        <v>100000000</v>
      </c>
      <c r="G3" s="23"/>
    </row>
    <row r="4" ht="14.25" customHeight="1">
      <c r="A4" s="17" t="s">
        <v>20</v>
      </c>
      <c r="B4" s="18">
        <v>1.0E8</v>
      </c>
      <c r="C4" s="19">
        <f>+SUM(Compras!B5:XFD5)</f>
        <v>0</v>
      </c>
      <c r="D4" s="20">
        <f>+SUM(Ventas!B5:XFD5)</f>
        <v>0</v>
      </c>
      <c r="E4" s="21">
        <f>+SUM(Puntuaciones!B7:AM7)*Puntuaciones!$B$2</f>
        <v>0</v>
      </c>
      <c r="F4" s="29">
        <f>'Dinero Rivales'!$B4-'Dinero Rivales'!$C4+'Dinero Rivales'!$D4+'Dinero Rivales'!$E4-'Dinero Rivales'!$G4</f>
        <v>100000000</v>
      </c>
      <c r="G4" s="23"/>
    </row>
    <row r="5" ht="14.25" customHeight="1">
      <c r="A5" s="24" t="s">
        <v>20</v>
      </c>
      <c r="B5" s="25">
        <v>1.0E8</v>
      </c>
      <c r="C5" s="26">
        <f>+SUM(Compras!B6:XFD6)</f>
        <v>0</v>
      </c>
      <c r="D5" s="27">
        <f>+SUM(Ventas!B6:XFD6)</f>
        <v>0</v>
      </c>
      <c r="E5" s="28">
        <f>+SUM(Puntuaciones!B8:AM8)*Puntuaciones!$B$2</f>
        <v>0</v>
      </c>
      <c r="F5" s="22">
        <f>'Dinero Rivales'!$B5-'Dinero Rivales'!$C5+'Dinero Rivales'!$D5+'Dinero Rivales'!$E5-'Dinero Rivales'!$G5</f>
        <v>100000000</v>
      </c>
      <c r="G5" s="23"/>
    </row>
    <row r="6" ht="14.25" customHeight="1">
      <c r="A6" s="17" t="s">
        <v>20</v>
      </c>
      <c r="B6" s="18">
        <v>1.0E8</v>
      </c>
      <c r="C6" s="19">
        <f>+SUM(Compras!B7:XFD7)</f>
        <v>0</v>
      </c>
      <c r="D6" s="20">
        <f>+SUM(Ventas!B7:XFD7)</f>
        <v>0</v>
      </c>
      <c r="E6" s="21">
        <f>+SUM(Puntuaciones!B9:AM9)*Puntuaciones!$B$2</f>
        <v>0</v>
      </c>
      <c r="F6" s="30">
        <f>'Dinero Rivales'!$B6-'Dinero Rivales'!$C6+'Dinero Rivales'!$D6+'Dinero Rivales'!$E6-'Dinero Rivales'!$G6</f>
        <v>100000000</v>
      </c>
      <c r="G6" s="23"/>
    </row>
    <row r="7" ht="14.25" customHeight="1">
      <c r="A7" s="31" t="s">
        <v>20</v>
      </c>
      <c r="B7" s="32">
        <v>1.0E8</v>
      </c>
      <c r="C7" s="26">
        <f>+SUM(Compras!B8:XFD8)</f>
        <v>0</v>
      </c>
      <c r="D7" s="27">
        <f>+SUM(Ventas!B8:XFD8)</f>
        <v>0</v>
      </c>
      <c r="E7" s="33">
        <f>+SUM(Puntuaciones!B10:AM10)*Puntuaciones!$B$2</f>
        <v>0</v>
      </c>
      <c r="F7" s="34">
        <f>'Dinero Rivales'!$B7-'Dinero Rivales'!$C7+'Dinero Rivales'!$D7+'Dinero Rivales'!$E7-'Dinero Rivales'!$G7</f>
        <v>100000000</v>
      </c>
      <c r="G7" s="23"/>
    </row>
    <row r="8" ht="14.25" customHeight="1">
      <c r="A8" s="31" t="s">
        <v>20</v>
      </c>
      <c r="B8" s="32">
        <v>1.0E8</v>
      </c>
      <c r="C8" s="19">
        <f>+SUM(Compras!B9:XFD9)</f>
        <v>0</v>
      </c>
      <c r="D8" s="20">
        <f>+SUM(Ventas!B9:XFD9)</f>
        <v>0</v>
      </c>
      <c r="E8" s="21">
        <f>+SUM(Puntuaciones!B11:AM11)*Puntuaciones!$B$2</f>
        <v>0</v>
      </c>
      <c r="F8" s="34">
        <f>'Dinero Rivales'!$B8-'Dinero Rivales'!$C8+'Dinero Rivales'!$D8+'Dinero Rivales'!$E8-'Dinero Rivales'!$G8</f>
        <v>100000000</v>
      </c>
      <c r="G8" s="23"/>
    </row>
    <row r="9" ht="14.25" customHeight="1">
      <c r="A9" s="31" t="s">
        <v>20</v>
      </c>
      <c r="B9" s="32">
        <v>1.0E8</v>
      </c>
      <c r="C9" s="26">
        <f>+SUM(Compras!B10:XFD10)</f>
        <v>0</v>
      </c>
      <c r="D9" s="27">
        <f>+SUM(Ventas!B10:XFD10)</f>
        <v>0</v>
      </c>
      <c r="E9" s="33">
        <f>+SUM(Puntuaciones!B12:AM12)*Puntuaciones!$B$2</f>
        <v>0</v>
      </c>
      <c r="F9" s="34">
        <f>'Dinero Rivales'!$B9-'Dinero Rivales'!$C9+'Dinero Rivales'!$D9+'Dinero Rivales'!$E9-'Dinero Rivales'!$G9</f>
        <v>100000000</v>
      </c>
      <c r="G9" s="23"/>
    </row>
    <row r="10" ht="14.25" customHeight="1">
      <c r="A10" s="31" t="s">
        <v>20</v>
      </c>
      <c r="B10" s="32">
        <v>1.0E8</v>
      </c>
      <c r="C10" s="19">
        <f>+SUM(Compras!B11:XFD11)</f>
        <v>0</v>
      </c>
      <c r="D10" s="20">
        <f>+SUM(Ventas!B11:XFD11)</f>
        <v>0</v>
      </c>
      <c r="E10" s="21">
        <f>+SUM(Puntuaciones!B13:AM13)*Puntuaciones!$B$2</f>
        <v>0</v>
      </c>
      <c r="F10" s="34">
        <f>'Dinero Rivales'!$B10-'Dinero Rivales'!$C10+'Dinero Rivales'!$D10+'Dinero Rivales'!$E10-'Dinero Rivales'!$G10</f>
        <v>100000000</v>
      </c>
      <c r="G10" s="23"/>
    </row>
    <row r="11" ht="14.25" customHeight="1">
      <c r="A11" s="31" t="s">
        <v>20</v>
      </c>
      <c r="B11" s="32">
        <v>1.0E8</v>
      </c>
      <c r="C11" s="26">
        <f>+SUM(Compras!B12:XFD12)</f>
        <v>0</v>
      </c>
      <c r="D11" s="27">
        <f>+SUM(Ventas!B12:XFD12)</f>
        <v>0</v>
      </c>
      <c r="E11" s="33">
        <f>+SUM(Puntuaciones!B14:AM14)*Puntuaciones!$B$2</f>
        <v>0</v>
      </c>
      <c r="F11" s="34">
        <f>'Dinero Rivales'!$B11-'Dinero Rivales'!$C11+'Dinero Rivales'!$D11+'Dinero Rivales'!$E11-'Dinero Rivales'!$G11</f>
        <v>100000000</v>
      </c>
      <c r="G11" s="23"/>
    </row>
    <row r="12" ht="14.25" customHeight="1">
      <c r="A12" s="35" t="s">
        <v>21</v>
      </c>
      <c r="B12" s="36">
        <v>1.0E8</v>
      </c>
      <c r="C12" s="19">
        <f>+SUM(Compras!B13:XFD13)</f>
        <v>0</v>
      </c>
      <c r="D12" s="20">
        <f>+SUM(Ventas!B13:XFD13)</f>
        <v>0</v>
      </c>
      <c r="E12" s="21">
        <f>+SUM(Puntuaciones!B15:AM15)*Puntuaciones!$B$2</f>
        <v>0</v>
      </c>
      <c r="F12" s="34">
        <f>'Dinero Rivales'!$B12-'Dinero Rivales'!$C12+'Dinero Rivales'!$D12+'Dinero Rivales'!$E12-'Dinero Rivales'!$G12</f>
        <v>100000000</v>
      </c>
      <c r="G12" s="23"/>
    </row>
    <row r="13" ht="14.25" customHeight="1">
      <c r="A13" s="37" t="s">
        <v>22</v>
      </c>
      <c r="B13" s="28">
        <v>1.0E8</v>
      </c>
      <c r="C13" s="26">
        <f>+SUM(Compras!B14:XFD14)</f>
        <v>0</v>
      </c>
      <c r="D13" s="27">
        <f>+SUM(Ventas!B14:XFD14)</f>
        <v>0</v>
      </c>
      <c r="E13" s="33">
        <f>+SUM(Puntuaciones!B16:AM16)*Puntuaciones!$B$2</f>
        <v>0</v>
      </c>
      <c r="F13" s="34">
        <f>'Dinero Rivales'!$B13-'Dinero Rivales'!$C13+'Dinero Rivales'!$D13+'Dinero Rivales'!$E13-'Dinero Rivales'!$G13</f>
        <v>100000000</v>
      </c>
      <c r="G13" s="23"/>
    </row>
    <row r="14" ht="14.25" customHeight="1">
      <c r="A14" s="35" t="s">
        <v>23</v>
      </c>
      <c r="B14" s="36">
        <v>1.0E8</v>
      </c>
      <c r="C14" s="19">
        <f>+SUM(Compras!B15:XFD15)</f>
        <v>0</v>
      </c>
      <c r="D14" s="20">
        <f>+SUM(Ventas!B15:XFD15)</f>
        <v>0</v>
      </c>
      <c r="E14" s="21">
        <f>+SUM(Puntuaciones!B17:AM17)*Puntuaciones!$B$2</f>
        <v>0</v>
      </c>
      <c r="F14" s="34">
        <f>'Dinero Rivales'!$B14-'Dinero Rivales'!$C14+'Dinero Rivales'!$D14+'Dinero Rivales'!$E14-'Dinero Rivales'!$G14</f>
        <v>100000000</v>
      </c>
      <c r="G14" s="23"/>
    </row>
    <row r="15" ht="14.25" customHeight="1">
      <c r="A15" s="37" t="s">
        <v>24</v>
      </c>
      <c r="B15" s="28">
        <v>1.0E8</v>
      </c>
      <c r="C15" s="26">
        <f>+SUM(Compras!B16:XFD16)</f>
        <v>0</v>
      </c>
      <c r="D15" s="27">
        <f>+SUM(Ventas!B16:XFD16)</f>
        <v>0</v>
      </c>
      <c r="E15" s="33">
        <f>+SUM(Puntuaciones!B18:AM18)*Puntuaciones!$B$2</f>
        <v>0</v>
      </c>
      <c r="F15" s="34">
        <f>'Dinero Rivales'!$B15-'Dinero Rivales'!$C15+'Dinero Rivales'!$D15+'Dinero Rivales'!$E15-'Dinero Rivales'!$G15</f>
        <v>100000000</v>
      </c>
      <c r="G15" s="23"/>
    </row>
    <row r="16" ht="14.25" customHeight="1">
      <c r="A16" s="35" t="s">
        <v>25</v>
      </c>
      <c r="B16" s="36">
        <v>1.0E8</v>
      </c>
      <c r="C16" s="19">
        <f>+SUM(Compras!B17:XFD17)</f>
        <v>0</v>
      </c>
      <c r="D16" s="20">
        <f>+SUM(Ventas!B17:XFD17)</f>
        <v>0</v>
      </c>
      <c r="E16" s="21">
        <f>+SUM(Puntuaciones!B19:AM19)*Puntuaciones!$B$2</f>
        <v>0</v>
      </c>
      <c r="F16" s="34">
        <f>'Dinero Rivales'!$B16-'Dinero Rivales'!$C16+'Dinero Rivales'!$D16+'Dinero Rivales'!$E16-'Dinero Rivales'!$G16</f>
        <v>100000000</v>
      </c>
      <c r="G16" s="23"/>
    </row>
    <row r="17" ht="14.25" customHeight="1">
      <c r="A17" s="37" t="s">
        <v>26</v>
      </c>
      <c r="B17" s="28">
        <v>1.0E8</v>
      </c>
      <c r="C17" s="26">
        <f>+SUM(Compras!B18:XFD18)</f>
        <v>0</v>
      </c>
      <c r="D17" s="27">
        <f>+SUM(Ventas!B18:XFD18)</f>
        <v>0</v>
      </c>
      <c r="E17" s="33">
        <f>+SUM(Puntuaciones!B20:AM20)*Puntuaciones!$B$2</f>
        <v>0</v>
      </c>
      <c r="F17" s="34">
        <f>'Dinero Rivales'!$B17-'Dinero Rivales'!$C17+'Dinero Rivales'!$D17+'Dinero Rivales'!$E17-'Dinero Rivales'!$G17</f>
        <v>100000000</v>
      </c>
      <c r="G17" s="23"/>
    </row>
    <row r="18" ht="14.25" customHeight="1">
      <c r="A18" s="35" t="s">
        <v>27</v>
      </c>
      <c r="B18" s="36">
        <v>1.0E8</v>
      </c>
      <c r="C18" s="19">
        <f>+SUM(Compras!B19:XFD19)</f>
        <v>0</v>
      </c>
      <c r="D18" s="20">
        <f>+SUM(Ventas!B19:XFD19)</f>
        <v>0</v>
      </c>
      <c r="E18" s="21">
        <f>+SUM(Puntuaciones!B21:AM21)*Puntuaciones!$B$2</f>
        <v>0</v>
      </c>
      <c r="F18" s="34">
        <f>'Dinero Rivales'!$B18-'Dinero Rivales'!$C18+'Dinero Rivales'!$D18+'Dinero Rivales'!$E18-'Dinero Rivales'!$G18</f>
        <v>100000000</v>
      </c>
      <c r="G18" s="23"/>
    </row>
    <row r="19" ht="14.25" customHeight="1">
      <c r="A19" s="37" t="s">
        <v>28</v>
      </c>
      <c r="B19" s="28">
        <v>1.0E8</v>
      </c>
      <c r="C19" s="26">
        <f>+SUM(Compras!B20:XFD20)</f>
        <v>0</v>
      </c>
      <c r="D19" s="27">
        <f>+SUM(Ventas!B20:XFD20)</f>
        <v>0</v>
      </c>
      <c r="E19" s="33">
        <f>+SUM(Puntuaciones!B22:AM22)*Puntuaciones!$B$2</f>
        <v>0</v>
      </c>
      <c r="F19" s="34">
        <f>'Dinero Rivales'!$B19-'Dinero Rivales'!$C19+'Dinero Rivales'!$D19+'Dinero Rivales'!$E19-'Dinero Rivales'!$G19</f>
        <v>100000000</v>
      </c>
      <c r="G19" s="23"/>
    </row>
    <row r="20" ht="14.25" customHeight="1">
      <c r="A20" s="35" t="s">
        <v>29</v>
      </c>
      <c r="B20" s="36">
        <v>1.0E8</v>
      </c>
      <c r="C20" s="19">
        <f>+SUM(Compras!B21:XFD21)</f>
        <v>0</v>
      </c>
      <c r="D20" s="20">
        <f>+SUM(Ventas!B21:XFD21)</f>
        <v>0</v>
      </c>
      <c r="E20" s="21">
        <f>+SUM(Puntuaciones!B23:AM23)*Puntuaciones!$B$2</f>
        <v>0</v>
      </c>
      <c r="F20" s="34">
        <f>'Dinero Rivales'!$B20-'Dinero Rivales'!$C20+'Dinero Rivales'!$D20+'Dinero Rivales'!$E20-'Dinero Rivales'!$G20</f>
        <v>100000000</v>
      </c>
      <c r="G20" s="23"/>
    </row>
    <row r="21" ht="14.25" customHeight="1">
      <c r="A21" s="37" t="s">
        <v>30</v>
      </c>
      <c r="B21" s="28">
        <v>1.0E8</v>
      </c>
      <c r="C21" s="26">
        <f>+SUM(Compras!B22:XFD22)</f>
        <v>0</v>
      </c>
      <c r="D21" s="27">
        <f>+SUM(Ventas!B22:XFD22)</f>
        <v>0</v>
      </c>
      <c r="E21" s="33">
        <f>+SUM(Puntuaciones!B24:AM24)*Puntuaciones!$B$2</f>
        <v>0</v>
      </c>
      <c r="F21" s="34">
        <f>'Dinero Rivales'!$B21-'Dinero Rivales'!$C21+'Dinero Rivales'!$D21+'Dinero Rivales'!$E21-'Dinero Rivales'!$G21</f>
        <v>100000000</v>
      </c>
      <c r="G21" s="23"/>
    </row>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conditionalFormatting sqref="F2:F21">
    <cfRule type="cellIs" dxfId="0" priority="1" operator="greaterThanOrEqual">
      <formula>10000000</formula>
    </cfRule>
  </conditionalFormatting>
  <conditionalFormatting sqref="F2:F21">
    <cfRule type="cellIs" dxfId="1" priority="2" operator="between">
      <formula>1000000</formula>
      <formula>10000000</formula>
    </cfRule>
  </conditionalFormatting>
  <conditionalFormatting sqref="F2:F21">
    <cfRule type="cellIs" dxfId="2" priority="3" operator="between">
      <formula>0</formula>
      <formula>1000000</formula>
    </cfRule>
  </conditionalFormatting>
  <conditionalFormatting sqref="F2:F21">
    <cfRule type="cellIs" dxfId="3" priority="4" operator="lessThan">
      <formula>0</formula>
    </cfRule>
  </conditionalFormatting>
  <printOptions/>
  <pageMargins bottom="0.75" footer="0.0" header="0.0" left="0.7" right="0.7" top="0.75"/>
  <pageSetup orientation="landscape"/>
  <drawing r:id="rId1"/>
  <tableParts count="1">
    <tablePart r:id="rId3"/>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42.88"/>
    <col customWidth="1" min="2" max="26" width="10.63"/>
  </cols>
  <sheetData>
    <row r="1" ht="14.25" customHeight="1">
      <c r="A1" s="38" t="s">
        <v>15</v>
      </c>
      <c r="B1" s="39"/>
      <c r="C1" s="39"/>
      <c r="D1" s="39"/>
      <c r="E1" s="39"/>
      <c r="F1" s="39"/>
      <c r="G1" s="39"/>
      <c r="H1" s="39"/>
      <c r="I1" s="39"/>
      <c r="J1" s="39"/>
      <c r="K1" s="39"/>
      <c r="L1" s="39"/>
      <c r="M1" s="39"/>
      <c r="N1" s="39"/>
      <c r="O1" s="39"/>
      <c r="P1" s="39"/>
      <c r="Q1" s="39"/>
      <c r="R1" s="39"/>
      <c r="S1" s="39"/>
      <c r="T1" s="39"/>
      <c r="U1" s="39"/>
      <c r="V1" s="39"/>
      <c r="W1" s="39"/>
      <c r="X1" s="39"/>
      <c r="Y1" s="39"/>
      <c r="Z1" s="39"/>
    </row>
    <row r="2" ht="14.25" customHeight="1">
      <c r="A2" s="38" t="s">
        <v>13</v>
      </c>
      <c r="B2" s="39"/>
      <c r="C2" s="39"/>
      <c r="D2" s="39"/>
      <c r="E2" s="39"/>
      <c r="F2" s="39"/>
      <c r="G2" s="39"/>
      <c r="H2" s="39"/>
      <c r="I2" s="39"/>
      <c r="J2" s="39"/>
      <c r="K2" s="39"/>
      <c r="L2" s="39"/>
      <c r="M2" s="39"/>
      <c r="N2" s="39"/>
      <c r="O2" s="39"/>
      <c r="P2" s="39"/>
      <c r="Q2" s="39"/>
      <c r="R2" s="39"/>
      <c r="S2" s="39"/>
      <c r="T2" s="39"/>
      <c r="U2" s="39"/>
      <c r="V2" s="39"/>
      <c r="W2" s="39"/>
      <c r="X2" s="39"/>
      <c r="Y2" s="39"/>
      <c r="Z2" s="39"/>
    </row>
    <row r="3" ht="14.25" customHeight="1">
      <c r="A3" s="40" t="str">
        <f>+'Dinero Rivales'!A10</f>
        <v>Nombre de equipo</v>
      </c>
      <c r="B3" s="41"/>
      <c r="C3" s="41"/>
      <c r="D3" s="41"/>
      <c r="E3" s="41"/>
      <c r="F3" s="41"/>
      <c r="G3" s="41"/>
      <c r="H3" s="41"/>
      <c r="I3" s="41"/>
      <c r="J3" s="41"/>
      <c r="K3" s="41"/>
      <c r="L3" s="41"/>
      <c r="M3" s="41"/>
      <c r="N3" s="41"/>
      <c r="O3" s="41"/>
      <c r="P3" s="41"/>
      <c r="Q3" s="41"/>
      <c r="R3" s="41"/>
      <c r="S3" s="41"/>
      <c r="T3" s="41"/>
      <c r="U3" s="41"/>
      <c r="V3" s="41"/>
      <c r="W3" s="41"/>
      <c r="X3" s="41"/>
      <c r="Y3" s="41"/>
      <c r="Z3" s="41"/>
    </row>
    <row r="4" ht="14.25" customHeight="1">
      <c r="A4" s="42" t="str">
        <f>+'Dinero Rivales'!A10</f>
        <v>Nombre de equipo</v>
      </c>
      <c r="B4" s="41"/>
      <c r="C4" s="41"/>
      <c r="D4" s="41"/>
      <c r="E4" s="41"/>
      <c r="F4" s="41"/>
      <c r="G4" s="41"/>
      <c r="H4" s="41"/>
      <c r="I4" s="41"/>
      <c r="J4" s="41"/>
      <c r="K4" s="41"/>
      <c r="L4" s="41"/>
      <c r="M4" s="41"/>
      <c r="N4" s="41"/>
      <c r="O4" s="41"/>
      <c r="P4" s="41"/>
      <c r="Q4" s="41"/>
      <c r="R4" s="41"/>
      <c r="S4" s="41"/>
      <c r="T4" s="41"/>
      <c r="U4" s="41"/>
      <c r="V4" s="41"/>
      <c r="W4" s="41"/>
      <c r="X4" s="41"/>
      <c r="Y4" s="41"/>
      <c r="Z4" s="41"/>
    </row>
    <row r="5" ht="14.25" customHeight="1">
      <c r="A5" s="41" t="str">
        <f>+'Dinero Rivales'!A4</f>
        <v>Nombre de equipo</v>
      </c>
      <c r="B5" s="41"/>
      <c r="C5" s="41"/>
      <c r="D5" s="41"/>
      <c r="E5" s="41"/>
      <c r="F5" s="41"/>
      <c r="G5" s="41"/>
      <c r="H5" s="41"/>
      <c r="I5" s="41"/>
      <c r="J5" s="41"/>
      <c r="K5" s="41"/>
      <c r="L5" s="41"/>
      <c r="M5" s="41"/>
      <c r="N5" s="41"/>
      <c r="O5" s="41"/>
      <c r="P5" s="41"/>
      <c r="Q5" s="41"/>
      <c r="R5" s="41"/>
      <c r="S5" s="41"/>
      <c r="T5" s="41"/>
      <c r="U5" s="41"/>
      <c r="V5" s="41"/>
      <c r="W5" s="41"/>
      <c r="X5" s="41"/>
      <c r="Y5" s="41"/>
      <c r="Z5" s="41"/>
    </row>
    <row r="6" ht="14.25" customHeight="1">
      <c r="A6" s="41" t="str">
        <f>+'Dinero Rivales'!A5</f>
        <v>Nombre de equipo</v>
      </c>
      <c r="B6" s="41"/>
      <c r="C6" s="41"/>
      <c r="D6" s="41"/>
      <c r="E6" s="41"/>
      <c r="F6" s="41"/>
      <c r="G6" s="41"/>
      <c r="H6" s="41"/>
      <c r="I6" s="41"/>
      <c r="J6" s="41"/>
      <c r="K6" s="41"/>
      <c r="L6" s="41"/>
      <c r="M6" s="41"/>
      <c r="N6" s="41"/>
      <c r="O6" s="41"/>
      <c r="P6" s="41"/>
      <c r="Q6" s="41"/>
      <c r="R6" s="41"/>
      <c r="S6" s="41"/>
      <c r="T6" s="41"/>
      <c r="U6" s="41"/>
      <c r="V6" s="41"/>
      <c r="W6" s="41"/>
      <c r="X6" s="41"/>
      <c r="Y6" s="41"/>
      <c r="Z6" s="41"/>
    </row>
    <row r="7" ht="14.25" customHeight="1">
      <c r="A7" s="41" t="str">
        <f>+'Dinero Rivales'!A6</f>
        <v>Nombre de equipo</v>
      </c>
      <c r="B7" s="41"/>
      <c r="C7" s="41"/>
      <c r="D7" s="41"/>
      <c r="E7" s="41"/>
      <c r="F7" s="41"/>
      <c r="G7" s="41"/>
      <c r="H7" s="41"/>
      <c r="I7" s="41"/>
      <c r="J7" s="41"/>
      <c r="K7" s="41"/>
      <c r="L7" s="41"/>
      <c r="M7" s="41"/>
      <c r="N7" s="41"/>
      <c r="O7" s="41"/>
      <c r="P7" s="41"/>
      <c r="Q7" s="41"/>
      <c r="R7" s="41"/>
      <c r="S7" s="41"/>
      <c r="T7" s="41"/>
      <c r="U7" s="41"/>
      <c r="V7" s="41"/>
      <c r="W7" s="41"/>
      <c r="X7" s="41"/>
      <c r="Y7" s="41"/>
      <c r="Z7" s="41"/>
    </row>
    <row r="8" ht="14.25" customHeight="1">
      <c r="A8" s="41" t="str">
        <f>+'Dinero Rivales'!A7</f>
        <v>Nombre de equipo</v>
      </c>
      <c r="B8" s="41"/>
      <c r="C8" s="41"/>
      <c r="D8" s="41"/>
      <c r="E8" s="41"/>
      <c r="F8" s="41"/>
      <c r="G8" s="41"/>
      <c r="H8" s="41"/>
      <c r="I8" s="41"/>
      <c r="J8" s="41"/>
      <c r="K8" s="41"/>
      <c r="L8" s="41"/>
      <c r="M8" s="41"/>
      <c r="N8" s="41"/>
      <c r="O8" s="41"/>
      <c r="P8" s="41"/>
      <c r="Q8" s="41"/>
      <c r="R8" s="41"/>
      <c r="S8" s="41"/>
      <c r="T8" s="41"/>
      <c r="U8" s="41"/>
      <c r="V8" s="41"/>
      <c r="W8" s="41"/>
      <c r="X8" s="41"/>
      <c r="Y8" s="41"/>
      <c r="Z8" s="41"/>
    </row>
    <row r="9" ht="14.25" customHeight="1">
      <c r="A9" s="41" t="str">
        <f>+'Dinero Rivales'!A8</f>
        <v>Nombre de equipo</v>
      </c>
      <c r="B9" s="43"/>
      <c r="C9" s="43"/>
      <c r="D9" s="43"/>
      <c r="E9" s="43"/>
      <c r="F9" s="43"/>
      <c r="G9" s="43"/>
      <c r="H9" s="43"/>
      <c r="I9" s="43"/>
      <c r="J9" s="43"/>
      <c r="K9" s="43"/>
      <c r="L9" s="43"/>
      <c r="M9" s="43"/>
      <c r="N9" s="43"/>
      <c r="O9" s="43"/>
      <c r="P9" s="43"/>
      <c r="Q9" s="43"/>
      <c r="R9" s="43"/>
      <c r="S9" s="43"/>
      <c r="T9" s="43"/>
      <c r="U9" s="43"/>
      <c r="V9" s="43"/>
      <c r="W9" s="43"/>
      <c r="X9" s="43"/>
      <c r="Y9" s="43"/>
      <c r="Z9" s="43"/>
    </row>
    <row r="10" ht="14.25" customHeight="1">
      <c r="A10" s="41" t="str">
        <f>+'Dinero Rivales'!A9</f>
        <v>Nombre de equipo</v>
      </c>
      <c r="B10" s="43"/>
      <c r="C10" s="43"/>
      <c r="D10" s="43"/>
      <c r="E10" s="43"/>
      <c r="F10" s="43"/>
      <c r="G10" s="43"/>
      <c r="H10" s="43"/>
      <c r="I10" s="43"/>
      <c r="J10" s="43"/>
      <c r="K10" s="43"/>
      <c r="L10" s="43"/>
      <c r="M10" s="43"/>
      <c r="N10" s="43"/>
      <c r="O10" s="43"/>
      <c r="P10" s="43"/>
      <c r="Q10" s="43"/>
      <c r="R10" s="43"/>
      <c r="S10" s="43"/>
      <c r="T10" s="43"/>
      <c r="U10" s="43"/>
      <c r="V10" s="43"/>
      <c r="W10" s="43"/>
      <c r="X10" s="43"/>
      <c r="Y10" s="43"/>
      <c r="Z10" s="43"/>
    </row>
    <row r="11" ht="14.25" customHeight="1">
      <c r="A11" s="41" t="str">
        <f>+'Dinero Rivales'!A10</f>
        <v>Nombre de equipo</v>
      </c>
      <c r="B11" s="43"/>
      <c r="C11" s="43"/>
      <c r="D11" s="43"/>
      <c r="E11" s="43"/>
      <c r="F11" s="43"/>
      <c r="G11" s="43"/>
      <c r="H11" s="43"/>
      <c r="I11" s="43"/>
      <c r="J11" s="43"/>
      <c r="K11" s="43"/>
      <c r="L11" s="43"/>
      <c r="M11" s="43"/>
      <c r="N11" s="43"/>
      <c r="O11" s="43"/>
      <c r="P11" s="43"/>
      <c r="Q11" s="43"/>
      <c r="R11" s="43"/>
      <c r="S11" s="43"/>
      <c r="T11" s="43"/>
      <c r="U11" s="43"/>
      <c r="V11" s="43"/>
      <c r="W11" s="43"/>
      <c r="X11" s="43"/>
      <c r="Y11" s="43"/>
      <c r="Z11" s="43"/>
    </row>
    <row r="12" ht="14.25" customHeight="1">
      <c r="A12" s="41" t="str">
        <f>+'Dinero Rivales'!A11</f>
        <v>Nombre de equipo</v>
      </c>
      <c r="B12" s="43"/>
      <c r="C12" s="43"/>
      <c r="D12" s="43"/>
      <c r="E12" s="43"/>
      <c r="F12" s="43"/>
      <c r="G12" s="43"/>
      <c r="H12" s="43"/>
      <c r="I12" s="43"/>
      <c r="J12" s="43"/>
      <c r="K12" s="43"/>
      <c r="L12" s="43"/>
      <c r="M12" s="43"/>
      <c r="N12" s="43"/>
      <c r="O12" s="43"/>
      <c r="P12" s="43"/>
      <c r="Q12" s="43"/>
      <c r="R12" s="43"/>
      <c r="S12" s="43"/>
      <c r="T12" s="43"/>
      <c r="U12" s="43"/>
      <c r="V12" s="43"/>
      <c r="W12" s="43"/>
      <c r="X12" s="43"/>
      <c r="Y12" s="43"/>
      <c r="Z12" s="43"/>
    </row>
    <row r="13" ht="14.25" customHeight="1">
      <c r="A13" s="41"/>
      <c r="B13" s="43"/>
      <c r="C13" s="43"/>
      <c r="D13" s="43"/>
      <c r="E13" s="43"/>
      <c r="F13" s="43"/>
      <c r="G13" s="43"/>
      <c r="H13" s="43"/>
      <c r="I13" s="43"/>
      <c r="J13" s="43"/>
      <c r="K13" s="43"/>
      <c r="L13" s="43"/>
      <c r="M13" s="43"/>
      <c r="N13" s="43"/>
      <c r="O13" s="43"/>
      <c r="P13" s="43"/>
      <c r="Q13" s="43"/>
      <c r="R13" s="43"/>
      <c r="S13" s="43"/>
      <c r="T13" s="43"/>
      <c r="U13" s="43"/>
      <c r="V13" s="43"/>
      <c r="W13" s="43"/>
      <c r="X13" s="43"/>
      <c r="Y13" s="43"/>
      <c r="Z13" s="43"/>
    </row>
    <row r="14" ht="14.25" customHeight="1">
      <c r="A14" s="41"/>
      <c r="B14" s="43"/>
      <c r="C14" s="43"/>
      <c r="D14" s="43"/>
      <c r="E14" s="43"/>
      <c r="F14" s="43"/>
      <c r="G14" s="43"/>
      <c r="H14" s="43"/>
      <c r="I14" s="43"/>
      <c r="J14" s="43"/>
      <c r="K14" s="43"/>
      <c r="L14" s="43"/>
      <c r="M14" s="43"/>
      <c r="N14" s="43"/>
      <c r="O14" s="43"/>
      <c r="P14" s="43"/>
      <c r="Q14" s="43"/>
      <c r="R14" s="43"/>
      <c r="S14" s="43"/>
      <c r="T14" s="43"/>
      <c r="U14" s="43"/>
      <c r="V14" s="43"/>
      <c r="W14" s="43"/>
      <c r="X14" s="43"/>
      <c r="Y14" s="43"/>
      <c r="Z14" s="43"/>
    </row>
    <row r="15" ht="14.25" customHeight="1">
      <c r="A15" s="41"/>
      <c r="B15" s="43"/>
      <c r="C15" s="43"/>
      <c r="D15" s="43"/>
      <c r="E15" s="43"/>
      <c r="F15" s="43"/>
      <c r="G15" s="43"/>
      <c r="H15" s="43"/>
      <c r="I15" s="43"/>
      <c r="J15" s="43"/>
      <c r="K15" s="43"/>
      <c r="L15" s="43"/>
      <c r="M15" s="43"/>
      <c r="N15" s="43"/>
      <c r="O15" s="43"/>
      <c r="P15" s="43"/>
      <c r="Q15" s="43"/>
      <c r="R15" s="43"/>
      <c r="S15" s="43"/>
      <c r="T15" s="43"/>
      <c r="U15" s="43"/>
      <c r="V15" s="43"/>
      <c r="W15" s="43"/>
      <c r="X15" s="43"/>
      <c r="Y15" s="43"/>
      <c r="Z15" s="43"/>
    </row>
    <row r="16" ht="14.25" customHeight="1">
      <c r="A16" s="41"/>
      <c r="B16" s="43"/>
      <c r="C16" s="43"/>
      <c r="D16" s="43"/>
      <c r="E16" s="43"/>
      <c r="F16" s="43"/>
      <c r="G16" s="43"/>
      <c r="H16" s="43"/>
      <c r="I16" s="43"/>
      <c r="J16" s="43"/>
      <c r="K16" s="43"/>
      <c r="L16" s="43"/>
      <c r="M16" s="43"/>
      <c r="N16" s="43"/>
      <c r="O16" s="43"/>
      <c r="P16" s="43"/>
      <c r="Q16" s="43"/>
      <c r="R16" s="43"/>
      <c r="S16" s="43"/>
      <c r="T16" s="43"/>
      <c r="U16" s="43"/>
      <c r="V16" s="43"/>
      <c r="W16" s="43"/>
      <c r="X16" s="43"/>
      <c r="Y16" s="43"/>
      <c r="Z16" s="43"/>
    </row>
    <row r="17" ht="14.25" customHeight="1">
      <c r="A17" s="41"/>
      <c r="B17" s="43"/>
      <c r="C17" s="43"/>
      <c r="D17" s="43"/>
      <c r="E17" s="43"/>
      <c r="F17" s="43"/>
      <c r="G17" s="43"/>
      <c r="H17" s="43"/>
      <c r="I17" s="43"/>
      <c r="J17" s="43"/>
      <c r="K17" s="43"/>
      <c r="L17" s="43"/>
      <c r="M17" s="43"/>
      <c r="N17" s="43"/>
      <c r="O17" s="43"/>
      <c r="P17" s="43"/>
      <c r="Q17" s="43"/>
      <c r="R17" s="43"/>
      <c r="S17" s="43"/>
      <c r="T17" s="43"/>
      <c r="U17" s="43"/>
      <c r="V17" s="43"/>
      <c r="W17" s="43"/>
      <c r="X17" s="43"/>
      <c r="Y17" s="43"/>
      <c r="Z17" s="43"/>
    </row>
    <row r="18" ht="14.25" customHeight="1">
      <c r="A18" s="41"/>
      <c r="B18" s="43"/>
      <c r="C18" s="43"/>
      <c r="D18" s="43"/>
      <c r="E18" s="43"/>
      <c r="F18" s="43"/>
      <c r="G18" s="43"/>
      <c r="H18" s="43"/>
      <c r="I18" s="43"/>
      <c r="J18" s="43"/>
      <c r="K18" s="43"/>
      <c r="L18" s="43"/>
      <c r="M18" s="43"/>
      <c r="N18" s="43"/>
      <c r="O18" s="43"/>
      <c r="P18" s="43"/>
      <c r="Q18" s="43"/>
      <c r="R18" s="43"/>
      <c r="S18" s="43"/>
      <c r="T18" s="43"/>
      <c r="U18" s="43"/>
      <c r="V18" s="43"/>
      <c r="W18" s="43"/>
      <c r="X18" s="43"/>
      <c r="Y18" s="43"/>
      <c r="Z18" s="43"/>
    </row>
    <row r="19" ht="14.25" customHeight="1">
      <c r="A19" s="41"/>
      <c r="B19" s="43"/>
      <c r="C19" s="43"/>
      <c r="D19" s="43"/>
      <c r="E19" s="43"/>
      <c r="F19" s="43"/>
      <c r="G19" s="43"/>
      <c r="H19" s="43"/>
      <c r="I19" s="43"/>
      <c r="J19" s="43"/>
      <c r="K19" s="43"/>
      <c r="L19" s="43"/>
      <c r="M19" s="43"/>
      <c r="N19" s="43"/>
      <c r="O19" s="43"/>
      <c r="P19" s="43"/>
      <c r="Q19" s="43"/>
      <c r="R19" s="43"/>
      <c r="S19" s="43"/>
      <c r="T19" s="43"/>
      <c r="U19" s="43"/>
      <c r="V19" s="43"/>
      <c r="W19" s="43"/>
      <c r="X19" s="43"/>
      <c r="Y19" s="43"/>
      <c r="Z19" s="43"/>
    </row>
    <row r="20" ht="14.25" customHeight="1">
      <c r="A20" s="41"/>
      <c r="B20" s="43"/>
      <c r="C20" s="43"/>
      <c r="D20" s="43"/>
      <c r="E20" s="43"/>
      <c r="F20" s="43"/>
      <c r="G20" s="43"/>
      <c r="H20" s="43"/>
      <c r="I20" s="43"/>
      <c r="J20" s="43"/>
      <c r="K20" s="43"/>
      <c r="L20" s="43"/>
      <c r="M20" s="43"/>
      <c r="N20" s="43"/>
      <c r="O20" s="43"/>
      <c r="P20" s="43"/>
      <c r="Q20" s="43"/>
      <c r="R20" s="43"/>
      <c r="S20" s="43"/>
      <c r="T20" s="43"/>
      <c r="U20" s="43"/>
      <c r="V20" s="43"/>
      <c r="W20" s="43"/>
      <c r="X20" s="43"/>
      <c r="Y20" s="43"/>
      <c r="Z20" s="43"/>
    </row>
    <row r="21" ht="14.25" customHeight="1">
      <c r="A21" s="41"/>
      <c r="B21" s="43"/>
      <c r="C21" s="43"/>
      <c r="D21" s="43"/>
      <c r="E21" s="43"/>
      <c r="F21" s="43"/>
      <c r="G21" s="43"/>
      <c r="H21" s="43"/>
      <c r="I21" s="43"/>
      <c r="J21" s="43"/>
      <c r="K21" s="43"/>
      <c r="L21" s="43"/>
      <c r="M21" s="43"/>
      <c r="N21" s="43"/>
      <c r="O21" s="43"/>
      <c r="P21" s="43"/>
      <c r="Q21" s="43"/>
      <c r="R21" s="43"/>
      <c r="S21" s="43"/>
      <c r="T21" s="43"/>
      <c r="U21" s="43"/>
      <c r="V21" s="43"/>
      <c r="W21" s="43"/>
      <c r="X21" s="43"/>
      <c r="Y21" s="43"/>
      <c r="Z21" s="43"/>
    </row>
    <row r="22" ht="14.25" customHeight="1">
      <c r="A22" s="41"/>
      <c r="B22" s="43"/>
      <c r="C22" s="43"/>
      <c r="D22" s="43"/>
      <c r="E22" s="43"/>
      <c r="F22" s="43"/>
      <c r="G22" s="43"/>
      <c r="H22" s="43"/>
      <c r="I22" s="43"/>
      <c r="J22" s="43"/>
      <c r="K22" s="43"/>
      <c r="L22" s="43"/>
      <c r="M22" s="43"/>
      <c r="N22" s="43"/>
      <c r="O22" s="43"/>
      <c r="P22" s="43"/>
      <c r="Q22" s="43"/>
      <c r="R22" s="43"/>
      <c r="S22" s="43"/>
      <c r="T22" s="43"/>
      <c r="U22" s="43"/>
      <c r="V22" s="43"/>
      <c r="W22" s="43"/>
      <c r="X22" s="43"/>
      <c r="Y22" s="43"/>
      <c r="Z22" s="43"/>
    </row>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35.25"/>
    <col customWidth="1" min="2" max="26" width="10.63"/>
  </cols>
  <sheetData>
    <row r="1" ht="14.25" customHeight="1">
      <c r="A1" s="44" t="s">
        <v>16</v>
      </c>
      <c r="B1" s="39"/>
      <c r="C1" s="39"/>
      <c r="D1" s="39"/>
      <c r="E1" s="45"/>
      <c r="F1" s="45"/>
      <c r="G1" s="45"/>
      <c r="H1" s="45"/>
      <c r="I1" s="45"/>
      <c r="J1" s="45"/>
      <c r="K1" s="45"/>
      <c r="L1" s="45"/>
      <c r="M1" s="45"/>
      <c r="N1" s="45"/>
      <c r="O1" s="45"/>
      <c r="P1" s="45"/>
      <c r="Q1" s="45"/>
      <c r="R1" s="45"/>
      <c r="S1" s="45"/>
      <c r="T1" s="45"/>
      <c r="U1" s="45"/>
      <c r="V1" s="45"/>
      <c r="W1" s="45"/>
      <c r="X1" s="45"/>
      <c r="Y1" s="45"/>
      <c r="Z1" s="45"/>
    </row>
    <row r="2" ht="14.25" customHeight="1">
      <c r="A2" s="44" t="s">
        <v>13</v>
      </c>
      <c r="B2" s="39"/>
      <c r="C2" s="39"/>
      <c r="D2" s="39"/>
      <c r="E2" s="45"/>
      <c r="F2" s="45"/>
      <c r="G2" s="45"/>
      <c r="H2" s="45"/>
      <c r="I2" s="45"/>
      <c r="J2" s="45"/>
      <c r="K2" s="45"/>
      <c r="L2" s="45"/>
      <c r="M2" s="45"/>
      <c r="N2" s="45"/>
      <c r="O2" s="45"/>
      <c r="P2" s="45"/>
      <c r="Q2" s="45"/>
      <c r="R2" s="45"/>
      <c r="S2" s="45"/>
      <c r="T2" s="45"/>
      <c r="U2" s="45"/>
      <c r="V2" s="45"/>
      <c r="W2" s="45"/>
      <c r="X2" s="45"/>
      <c r="Y2" s="45"/>
      <c r="Z2" s="45"/>
    </row>
    <row r="3" ht="14.25" customHeight="1">
      <c r="A3" s="46" t="str">
        <f>+Compras!A3</f>
        <v>Nombre de equipo</v>
      </c>
      <c r="B3" s="46"/>
      <c r="C3" s="46"/>
      <c r="D3" s="46"/>
      <c r="E3" s="46"/>
      <c r="F3" s="46"/>
      <c r="G3" s="46"/>
      <c r="H3" s="46"/>
      <c r="I3" s="46"/>
      <c r="J3" s="46"/>
      <c r="K3" s="46"/>
      <c r="L3" s="46"/>
      <c r="M3" s="46"/>
      <c r="N3" s="46"/>
      <c r="O3" s="46"/>
      <c r="P3" s="46"/>
      <c r="Q3" s="46"/>
      <c r="R3" s="46"/>
      <c r="S3" s="46"/>
      <c r="T3" s="46"/>
      <c r="U3" s="46"/>
      <c r="V3" s="46"/>
      <c r="W3" s="46"/>
      <c r="X3" s="46"/>
      <c r="Y3" s="46"/>
      <c r="Z3" s="46"/>
    </row>
    <row r="4" ht="14.25" customHeight="1">
      <c r="A4" s="46" t="str">
        <f>+Compras!A4</f>
        <v>Nombre de equipo</v>
      </c>
      <c r="B4" s="46"/>
      <c r="C4" s="46"/>
      <c r="D4" s="46"/>
      <c r="E4" s="46"/>
      <c r="F4" s="46"/>
      <c r="G4" s="46"/>
      <c r="H4" s="46"/>
      <c r="I4" s="46"/>
      <c r="J4" s="46"/>
      <c r="K4" s="46"/>
      <c r="L4" s="46"/>
      <c r="M4" s="46"/>
      <c r="N4" s="46"/>
      <c r="O4" s="46"/>
      <c r="P4" s="46"/>
      <c r="Q4" s="46"/>
      <c r="R4" s="46"/>
      <c r="S4" s="46"/>
      <c r="T4" s="46"/>
      <c r="U4" s="46"/>
      <c r="V4" s="46"/>
      <c r="W4" s="46"/>
      <c r="X4" s="46"/>
      <c r="Y4" s="46"/>
      <c r="Z4" s="46"/>
    </row>
    <row r="5" ht="14.25" customHeight="1">
      <c r="A5" s="46" t="str">
        <f>+Compras!A5</f>
        <v>Nombre de equipo</v>
      </c>
      <c r="B5" s="46"/>
      <c r="C5" s="46"/>
      <c r="D5" s="46"/>
      <c r="E5" s="46"/>
      <c r="F5" s="46"/>
      <c r="G5" s="46"/>
      <c r="H5" s="46"/>
      <c r="I5" s="46"/>
      <c r="J5" s="46"/>
      <c r="K5" s="46"/>
      <c r="L5" s="46"/>
      <c r="M5" s="46"/>
      <c r="N5" s="46"/>
      <c r="O5" s="46"/>
      <c r="P5" s="46"/>
      <c r="Q5" s="46"/>
      <c r="R5" s="46"/>
      <c r="S5" s="46"/>
      <c r="T5" s="46"/>
      <c r="U5" s="46"/>
      <c r="V5" s="46"/>
      <c r="W5" s="46"/>
      <c r="X5" s="46"/>
      <c r="Y5" s="46"/>
      <c r="Z5" s="46"/>
    </row>
    <row r="6" ht="14.25" customHeight="1">
      <c r="A6" s="46" t="str">
        <f>+Compras!A6</f>
        <v>Nombre de equipo</v>
      </c>
      <c r="B6" s="46"/>
      <c r="C6" s="46"/>
      <c r="D6" s="46"/>
      <c r="E6" s="46"/>
      <c r="F6" s="46"/>
      <c r="G6" s="46"/>
      <c r="H6" s="46"/>
      <c r="I6" s="46"/>
      <c r="J6" s="46"/>
      <c r="K6" s="46"/>
      <c r="L6" s="46"/>
      <c r="M6" s="46"/>
      <c r="N6" s="46"/>
      <c r="O6" s="46"/>
      <c r="P6" s="46"/>
      <c r="Q6" s="46"/>
      <c r="R6" s="46"/>
      <c r="S6" s="46"/>
      <c r="T6" s="46"/>
      <c r="U6" s="46"/>
      <c r="V6" s="46"/>
      <c r="W6" s="46"/>
      <c r="X6" s="46"/>
      <c r="Y6" s="46"/>
      <c r="Z6" s="46"/>
    </row>
    <row r="7" ht="14.25" customHeight="1">
      <c r="A7" s="46" t="str">
        <f>+Compras!A7</f>
        <v>Nombre de equipo</v>
      </c>
      <c r="B7" s="46"/>
      <c r="C7" s="46"/>
      <c r="D7" s="46"/>
      <c r="E7" s="46"/>
      <c r="F7" s="46"/>
      <c r="G7" s="46"/>
      <c r="H7" s="46"/>
      <c r="I7" s="46"/>
      <c r="J7" s="46"/>
      <c r="K7" s="46"/>
      <c r="L7" s="46"/>
      <c r="M7" s="46"/>
      <c r="N7" s="46"/>
      <c r="O7" s="46"/>
      <c r="P7" s="46"/>
      <c r="Q7" s="46"/>
      <c r="R7" s="46"/>
      <c r="S7" s="46"/>
      <c r="T7" s="46"/>
      <c r="U7" s="46"/>
      <c r="V7" s="46"/>
      <c r="W7" s="46"/>
      <c r="X7" s="46"/>
      <c r="Y7" s="46"/>
      <c r="Z7" s="46"/>
    </row>
    <row r="8" ht="14.25" customHeight="1">
      <c r="A8" s="46" t="str">
        <f>+Compras!A8</f>
        <v>Nombre de equipo</v>
      </c>
      <c r="B8" s="46"/>
      <c r="C8" s="46"/>
      <c r="D8" s="46"/>
      <c r="E8" s="46"/>
      <c r="F8" s="46"/>
      <c r="G8" s="46"/>
      <c r="H8" s="46"/>
      <c r="I8" s="46"/>
      <c r="J8" s="46"/>
      <c r="K8" s="46"/>
      <c r="L8" s="46"/>
      <c r="M8" s="46"/>
      <c r="N8" s="46"/>
      <c r="O8" s="46"/>
      <c r="P8" s="46"/>
      <c r="Q8" s="46"/>
      <c r="R8" s="46"/>
      <c r="S8" s="46"/>
      <c r="T8" s="46"/>
      <c r="U8" s="46"/>
      <c r="V8" s="46"/>
      <c r="W8" s="46"/>
      <c r="X8" s="46"/>
      <c r="Y8" s="46"/>
      <c r="Z8" s="46"/>
    </row>
    <row r="9" ht="14.25" customHeight="1">
      <c r="A9" s="46" t="str">
        <f>+Compras!A9</f>
        <v>Nombre de equipo</v>
      </c>
      <c r="B9" s="47"/>
      <c r="C9" s="47"/>
      <c r="D9" s="47"/>
      <c r="E9" s="47"/>
      <c r="F9" s="47"/>
      <c r="G9" s="47"/>
      <c r="H9" s="47"/>
      <c r="I9" s="47"/>
      <c r="J9" s="47"/>
      <c r="K9" s="47"/>
      <c r="L9" s="47"/>
      <c r="M9" s="47"/>
      <c r="N9" s="47"/>
      <c r="O9" s="47"/>
      <c r="P9" s="47"/>
      <c r="Q9" s="47"/>
      <c r="R9" s="47"/>
      <c r="S9" s="47"/>
      <c r="T9" s="47"/>
      <c r="U9" s="47"/>
      <c r="V9" s="47"/>
      <c r="W9" s="47"/>
      <c r="X9" s="47"/>
      <c r="Y9" s="47"/>
      <c r="Z9" s="47"/>
    </row>
    <row r="10" ht="14.25" customHeight="1">
      <c r="A10" s="46" t="str">
        <f>+Compras!A10</f>
        <v>Nombre de equipo</v>
      </c>
      <c r="B10" s="47"/>
      <c r="C10" s="47"/>
      <c r="D10" s="47"/>
      <c r="E10" s="47"/>
      <c r="F10" s="47"/>
      <c r="G10" s="47"/>
      <c r="H10" s="47"/>
      <c r="I10" s="47"/>
      <c r="J10" s="47"/>
      <c r="K10" s="47"/>
      <c r="L10" s="47"/>
      <c r="M10" s="47"/>
      <c r="N10" s="47"/>
      <c r="O10" s="47"/>
      <c r="P10" s="47"/>
      <c r="Q10" s="47"/>
      <c r="R10" s="47"/>
      <c r="S10" s="47"/>
      <c r="T10" s="47"/>
      <c r="U10" s="47"/>
      <c r="V10" s="47"/>
      <c r="W10" s="47"/>
      <c r="X10" s="47"/>
      <c r="Y10" s="47"/>
      <c r="Z10" s="47"/>
    </row>
    <row r="11" ht="14.25" customHeight="1">
      <c r="A11" s="46" t="str">
        <f>+Compras!A11</f>
        <v>Nombre de equipo</v>
      </c>
      <c r="B11" s="47"/>
      <c r="C11" s="47"/>
      <c r="D11" s="47"/>
      <c r="E11" s="47"/>
      <c r="F11" s="47"/>
      <c r="G11" s="47"/>
      <c r="H11" s="47"/>
      <c r="I11" s="47"/>
      <c r="J11" s="47"/>
      <c r="K11" s="47"/>
      <c r="L11" s="47"/>
      <c r="M11" s="47"/>
      <c r="N11" s="47"/>
      <c r="O11" s="47"/>
      <c r="P11" s="47"/>
      <c r="Q11" s="47"/>
      <c r="R11" s="47"/>
      <c r="S11" s="47"/>
      <c r="T11" s="47"/>
      <c r="U11" s="47"/>
      <c r="V11" s="47"/>
      <c r="W11" s="47"/>
      <c r="X11" s="47"/>
      <c r="Y11" s="47"/>
      <c r="Z11" s="47"/>
    </row>
    <row r="12" ht="14.25" customHeight="1">
      <c r="A12" s="46" t="str">
        <f>+Compras!A12</f>
        <v>Nombre de equipo</v>
      </c>
      <c r="B12" s="47"/>
      <c r="C12" s="47"/>
      <c r="D12" s="47"/>
      <c r="E12" s="47"/>
      <c r="F12" s="47"/>
      <c r="G12" s="47"/>
      <c r="H12" s="47"/>
      <c r="I12" s="47"/>
      <c r="J12" s="47"/>
      <c r="K12" s="47"/>
      <c r="L12" s="47"/>
      <c r="M12" s="47"/>
      <c r="N12" s="47"/>
      <c r="O12" s="47"/>
      <c r="P12" s="47"/>
      <c r="Q12" s="47"/>
      <c r="R12" s="47"/>
      <c r="S12" s="47"/>
      <c r="T12" s="47"/>
      <c r="U12" s="47"/>
      <c r="V12" s="47"/>
      <c r="W12" s="47"/>
      <c r="X12" s="47"/>
      <c r="Y12" s="47"/>
      <c r="Z12" s="47"/>
    </row>
    <row r="13" ht="14.25" customHeight="1">
      <c r="A13" s="46" t="str">
        <f>+Compras!A13</f>
        <v/>
      </c>
      <c r="B13" s="47"/>
      <c r="C13" s="47"/>
      <c r="D13" s="47"/>
      <c r="E13" s="47"/>
      <c r="F13" s="47"/>
      <c r="G13" s="47"/>
      <c r="H13" s="47"/>
      <c r="I13" s="47"/>
      <c r="J13" s="47"/>
      <c r="K13" s="47"/>
      <c r="L13" s="47"/>
      <c r="M13" s="47"/>
      <c r="N13" s="47"/>
      <c r="O13" s="47"/>
      <c r="P13" s="47"/>
      <c r="Q13" s="47"/>
      <c r="R13" s="47"/>
      <c r="S13" s="47"/>
      <c r="T13" s="47"/>
      <c r="U13" s="47"/>
      <c r="V13" s="47"/>
      <c r="W13" s="47"/>
      <c r="X13" s="47"/>
      <c r="Y13" s="47"/>
      <c r="Z13" s="47"/>
    </row>
    <row r="14" ht="14.25" customHeight="1">
      <c r="A14" s="46" t="str">
        <f>+Compras!A14</f>
        <v/>
      </c>
      <c r="B14" s="47"/>
      <c r="C14" s="47"/>
      <c r="D14" s="47"/>
      <c r="E14" s="47"/>
      <c r="F14" s="47"/>
      <c r="G14" s="47"/>
      <c r="H14" s="47"/>
      <c r="I14" s="47"/>
      <c r="J14" s="47"/>
      <c r="K14" s="47"/>
      <c r="L14" s="47"/>
      <c r="M14" s="47"/>
      <c r="N14" s="47"/>
      <c r="O14" s="47"/>
      <c r="P14" s="47"/>
      <c r="Q14" s="47"/>
      <c r="R14" s="47"/>
      <c r="S14" s="47"/>
      <c r="T14" s="47"/>
      <c r="U14" s="47"/>
      <c r="V14" s="47"/>
      <c r="W14" s="47"/>
      <c r="X14" s="47"/>
      <c r="Y14" s="47"/>
      <c r="Z14" s="47"/>
    </row>
    <row r="15" ht="14.25" customHeight="1">
      <c r="A15" s="46" t="str">
        <f>+Compras!A15</f>
        <v/>
      </c>
      <c r="B15" s="47"/>
      <c r="C15" s="47"/>
      <c r="D15" s="47"/>
      <c r="E15" s="47"/>
      <c r="F15" s="47"/>
      <c r="G15" s="47"/>
      <c r="H15" s="47"/>
      <c r="I15" s="47"/>
      <c r="J15" s="47"/>
      <c r="K15" s="47"/>
      <c r="L15" s="47"/>
      <c r="M15" s="47"/>
      <c r="N15" s="47"/>
      <c r="O15" s="47"/>
      <c r="P15" s="47"/>
      <c r="Q15" s="47"/>
      <c r="R15" s="47"/>
      <c r="S15" s="47"/>
      <c r="T15" s="47"/>
      <c r="U15" s="47"/>
      <c r="V15" s="47"/>
      <c r="W15" s="47"/>
      <c r="X15" s="47"/>
      <c r="Y15" s="47"/>
      <c r="Z15" s="47"/>
    </row>
    <row r="16" ht="14.25" customHeight="1">
      <c r="A16" s="46" t="str">
        <f>+Compras!A16</f>
        <v/>
      </c>
      <c r="B16" s="47"/>
      <c r="C16" s="47"/>
      <c r="D16" s="47"/>
      <c r="E16" s="47"/>
      <c r="F16" s="47"/>
      <c r="G16" s="47"/>
      <c r="H16" s="47"/>
      <c r="I16" s="47"/>
      <c r="J16" s="47"/>
      <c r="K16" s="47"/>
      <c r="L16" s="47"/>
      <c r="M16" s="47"/>
      <c r="N16" s="47"/>
      <c r="O16" s="47"/>
      <c r="P16" s="47"/>
      <c r="Q16" s="47"/>
      <c r="R16" s="47"/>
      <c r="S16" s="47"/>
      <c r="T16" s="47"/>
      <c r="U16" s="47"/>
      <c r="V16" s="47"/>
      <c r="W16" s="47"/>
      <c r="X16" s="47"/>
      <c r="Y16" s="47"/>
      <c r="Z16" s="47"/>
    </row>
    <row r="17" ht="14.25" customHeight="1">
      <c r="A17" s="46" t="str">
        <f>+Compras!A17</f>
        <v/>
      </c>
      <c r="B17" s="47"/>
      <c r="C17" s="47"/>
      <c r="D17" s="47"/>
      <c r="E17" s="47"/>
      <c r="F17" s="47"/>
      <c r="G17" s="47"/>
      <c r="H17" s="47"/>
      <c r="I17" s="47"/>
      <c r="J17" s="47"/>
      <c r="K17" s="47"/>
      <c r="L17" s="47"/>
      <c r="M17" s="47"/>
      <c r="N17" s="47"/>
      <c r="O17" s="47"/>
      <c r="P17" s="47"/>
      <c r="Q17" s="47"/>
      <c r="R17" s="47"/>
      <c r="S17" s="47"/>
      <c r="T17" s="47"/>
      <c r="U17" s="47"/>
      <c r="V17" s="47"/>
      <c r="W17" s="47"/>
      <c r="X17" s="47"/>
      <c r="Y17" s="47"/>
      <c r="Z17" s="47"/>
    </row>
    <row r="18" ht="14.25" customHeight="1">
      <c r="A18" s="46" t="str">
        <f>+Compras!A18</f>
        <v/>
      </c>
      <c r="B18" s="47"/>
      <c r="C18" s="47"/>
      <c r="D18" s="47"/>
      <c r="E18" s="47"/>
      <c r="F18" s="47"/>
      <c r="G18" s="47"/>
      <c r="H18" s="47"/>
      <c r="I18" s="47"/>
      <c r="J18" s="47"/>
      <c r="K18" s="47"/>
      <c r="L18" s="47"/>
      <c r="M18" s="47"/>
      <c r="N18" s="47"/>
      <c r="O18" s="47"/>
      <c r="P18" s="47"/>
      <c r="Q18" s="47"/>
      <c r="R18" s="47"/>
      <c r="S18" s="47"/>
      <c r="T18" s="47"/>
      <c r="U18" s="47"/>
      <c r="V18" s="47"/>
      <c r="W18" s="47"/>
      <c r="X18" s="47"/>
      <c r="Y18" s="47"/>
      <c r="Z18" s="47"/>
    </row>
    <row r="19" ht="14.25" customHeight="1">
      <c r="A19" s="46" t="str">
        <f>+Compras!A19</f>
        <v/>
      </c>
      <c r="B19" s="47"/>
      <c r="C19" s="47"/>
      <c r="D19" s="47"/>
      <c r="E19" s="47"/>
      <c r="F19" s="47"/>
      <c r="G19" s="47"/>
      <c r="H19" s="47"/>
      <c r="I19" s="47"/>
      <c r="J19" s="47"/>
      <c r="K19" s="47"/>
      <c r="L19" s="47"/>
      <c r="M19" s="47"/>
      <c r="N19" s="47"/>
      <c r="O19" s="47"/>
      <c r="P19" s="47"/>
      <c r="Q19" s="47"/>
      <c r="R19" s="47"/>
      <c r="S19" s="47"/>
      <c r="T19" s="47"/>
      <c r="U19" s="47"/>
      <c r="V19" s="47"/>
      <c r="W19" s="47"/>
      <c r="X19" s="47"/>
      <c r="Y19" s="47"/>
      <c r="Z19" s="47"/>
    </row>
    <row r="20" ht="14.25" customHeight="1">
      <c r="A20" s="46" t="str">
        <f>+Compras!A20</f>
        <v/>
      </c>
      <c r="B20" s="47"/>
      <c r="C20" s="47"/>
      <c r="D20" s="47"/>
      <c r="E20" s="47"/>
      <c r="F20" s="47"/>
      <c r="G20" s="47"/>
      <c r="H20" s="47"/>
      <c r="I20" s="47"/>
      <c r="J20" s="47"/>
      <c r="K20" s="47"/>
      <c r="L20" s="47"/>
      <c r="M20" s="47"/>
      <c r="N20" s="47"/>
      <c r="O20" s="47"/>
      <c r="P20" s="47"/>
      <c r="Q20" s="47"/>
      <c r="R20" s="47"/>
      <c r="S20" s="47"/>
      <c r="T20" s="47"/>
      <c r="U20" s="47"/>
      <c r="V20" s="47"/>
      <c r="W20" s="47"/>
      <c r="X20" s="47"/>
      <c r="Y20" s="47"/>
      <c r="Z20" s="47"/>
    </row>
    <row r="21" ht="14.25" customHeight="1">
      <c r="A21" s="46" t="str">
        <f>+Compras!A21</f>
        <v/>
      </c>
      <c r="B21" s="47"/>
      <c r="C21" s="47"/>
      <c r="D21" s="47"/>
      <c r="E21" s="47"/>
      <c r="F21" s="47"/>
      <c r="G21" s="47"/>
      <c r="H21" s="47"/>
      <c r="I21" s="47"/>
      <c r="J21" s="47"/>
      <c r="K21" s="47"/>
      <c r="L21" s="47"/>
      <c r="M21" s="47"/>
      <c r="N21" s="47"/>
      <c r="O21" s="47"/>
      <c r="P21" s="47"/>
      <c r="Q21" s="47"/>
      <c r="R21" s="47"/>
      <c r="S21" s="47"/>
      <c r="T21" s="47"/>
      <c r="U21" s="47"/>
      <c r="V21" s="47"/>
      <c r="W21" s="47"/>
      <c r="X21" s="47"/>
      <c r="Y21" s="47"/>
      <c r="Z21" s="47"/>
    </row>
    <row r="22" ht="14.25" customHeight="1">
      <c r="A22" s="46" t="str">
        <f>+Compras!A22</f>
        <v/>
      </c>
      <c r="B22" s="47"/>
      <c r="C22" s="47"/>
      <c r="D22" s="47"/>
      <c r="E22" s="47"/>
      <c r="F22" s="47"/>
      <c r="G22" s="47"/>
      <c r="H22" s="47"/>
      <c r="I22" s="47"/>
      <c r="J22" s="47"/>
      <c r="K22" s="47"/>
      <c r="L22" s="47"/>
      <c r="M22" s="47"/>
      <c r="N22" s="47"/>
      <c r="O22" s="47"/>
      <c r="P22" s="47"/>
      <c r="Q22" s="47"/>
      <c r="R22" s="47"/>
      <c r="S22" s="47"/>
      <c r="T22" s="47"/>
      <c r="U22" s="47"/>
      <c r="V22" s="47"/>
      <c r="W22" s="47"/>
      <c r="X22" s="47"/>
      <c r="Y22" s="47"/>
      <c r="Z22" s="47"/>
    </row>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41.38"/>
    <col customWidth="1" min="2" max="2" width="18.88"/>
    <col customWidth="1" min="3" max="10" width="12.0"/>
    <col customWidth="1" min="11" max="39" width="13.5"/>
  </cols>
  <sheetData>
    <row r="1" ht="14.25" customHeight="1"/>
    <row r="2" ht="14.25" customHeight="1">
      <c r="A2" s="7" t="s">
        <v>31</v>
      </c>
      <c r="B2" s="48"/>
      <c r="C2" s="49"/>
    </row>
    <row r="3" ht="14.25" customHeight="1">
      <c r="A3" s="50"/>
    </row>
    <row r="4" ht="14.25" customHeight="1">
      <c r="A4" s="51" t="s">
        <v>32</v>
      </c>
      <c r="B4" s="52" t="s">
        <v>33</v>
      </c>
      <c r="C4" s="52" t="s">
        <v>34</v>
      </c>
      <c r="D4" s="52" t="s">
        <v>35</v>
      </c>
      <c r="E4" s="52" t="s">
        <v>36</v>
      </c>
      <c r="F4" s="52" t="s">
        <v>37</v>
      </c>
      <c r="G4" s="52" t="s">
        <v>38</v>
      </c>
      <c r="H4" s="52" t="s">
        <v>39</v>
      </c>
      <c r="I4" s="52" t="s">
        <v>40</v>
      </c>
      <c r="J4" s="52" t="s">
        <v>41</v>
      </c>
      <c r="K4" s="52" t="s">
        <v>42</v>
      </c>
      <c r="L4" s="52" t="s">
        <v>43</v>
      </c>
      <c r="M4" s="52" t="s">
        <v>44</v>
      </c>
      <c r="N4" s="52" t="s">
        <v>45</v>
      </c>
      <c r="O4" s="52" t="s">
        <v>46</v>
      </c>
      <c r="P4" s="52" t="s">
        <v>47</v>
      </c>
      <c r="Q4" s="52" t="s">
        <v>48</v>
      </c>
      <c r="R4" s="52" t="s">
        <v>49</v>
      </c>
      <c r="S4" s="52" t="s">
        <v>50</v>
      </c>
      <c r="T4" s="52" t="s">
        <v>51</v>
      </c>
      <c r="U4" s="52" t="s">
        <v>52</v>
      </c>
      <c r="V4" s="52" t="s">
        <v>53</v>
      </c>
      <c r="W4" s="52" t="s">
        <v>54</v>
      </c>
      <c r="X4" s="52" t="s">
        <v>55</v>
      </c>
      <c r="Y4" s="52" t="s">
        <v>56</v>
      </c>
      <c r="Z4" s="52" t="s">
        <v>57</v>
      </c>
      <c r="AA4" s="52" t="s">
        <v>58</v>
      </c>
      <c r="AB4" s="52" t="s">
        <v>59</v>
      </c>
      <c r="AC4" s="52" t="s">
        <v>60</v>
      </c>
      <c r="AD4" s="52" t="s">
        <v>61</v>
      </c>
      <c r="AE4" s="52" t="s">
        <v>62</v>
      </c>
      <c r="AF4" s="52" t="s">
        <v>63</v>
      </c>
      <c r="AG4" s="52" t="s">
        <v>64</v>
      </c>
      <c r="AH4" s="52" t="s">
        <v>65</v>
      </c>
      <c r="AI4" s="52" t="s">
        <v>66</v>
      </c>
      <c r="AJ4" s="52" t="s">
        <v>67</v>
      </c>
      <c r="AK4" s="52" t="s">
        <v>68</v>
      </c>
      <c r="AL4" s="52" t="s">
        <v>69</v>
      </c>
      <c r="AM4" s="52" t="s">
        <v>70</v>
      </c>
    </row>
    <row r="5" ht="14.25" customHeight="1">
      <c r="A5" s="53" t="str">
        <f>+'Dinero Rivales'!A2</f>
        <v>Nombre de equipo</v>
      </c>
      <c r="B5" s="54"/>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row>
    <row r="6" ht="14.25" customHeight="1">
      <c r="A6" s="56" t="str">
        <f>+'Dinero Rivales'!A3</f>
        <v>Nombre de equipo</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row>
    <row r="7" ht="14.25" customHeight="1">
      <c r="A7" s="53" t="str">
        <f>+'Dinero Rivales'!A4</f>
        <v>Nombre de equipo</v>
      </c>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row>
    <row r="8" ht="14.25" customHeight="1">
      <c r="A8" s="56" t="str">
        <f>+'Dinero Rivales'!A5</f>
        <v>Nombre de equipo</v>
      </c>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row>
    <row r="9" ht="14.25" customHeight="1">
      <c r="A9" s="53" t="str">
        <f>+'Dinero Rivales'!A6</f>
        <v>Nombre de equipo</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row>
    <row r="10" ht="14.25" customHeight="1">
      <c r="A10" s="56" t="str">
        <f>+'Dinero Rivales'!A7</f>
        <v>Nombre de equipo</v>
      </c>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row>
    <row r="11" ht="14.25" customHeight="1">
      <c r="A11" s="53" t="str">
        <f>+'Dinero Rivales'!A8</f>
        <v>Nombre de equipo</v>
      </c>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row>
    <row r="12" ht="14.25" customHeight="1">
      <c r="A12" s="56" t="str">
        <f>+'Dinero Rivales'!A9</f>
        <v>Nombre de equipo</v>
      </c>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row>
    <row r="13" ht="14.25" customHeight="1">
      <c r="A13" s="53" t="str">
        <f>+'Dinero Rivales'!A10</f>
        <v>Nombre de equipo</v>
      </c>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row>
    <row r="14" ht="14.25" customHeight="1">
      <c r="A14" s="56" t="str">
        <f>+'Dinero Rivales'!A11</f>
        <v>Nombre de equipo</v>
      </c>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row>
    <row r="15" ht="14.25" customHeight="1">
      <c r="A15" s="53" t="str">
        <f>+'Dinero Rivales'!A12</f>
        <v>Nombre 11</v>
      </c>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row>
    <row r="16" ht="14.25" customHeight="1">
      <c r="A16" s="56" t="str">
        <f>+'Dinero Rivales'!A13</f>
        <v>Nombre 12</v>
      </c>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row>
    <row r="17" ht="14.25" customHeight="1">
      <c r="A17" s="53" t="str">
        <f>+'Dinero Rivales'!A14</f>
        <v>Nombre 13</v>
      </c>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row>
    <row r="18" ht="14.25" customHeight="1">
      <c r="A18" s="56" t="str">
        <f>+'Dinero Rivales'!A15</f>
        <v>Nombre 14</v>
      </c>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row>
    <row r="19" ht="14.25" customHeight="1">
      <c r="A19" s="53" t="str">
        <f>+'Dinero Rivales'!A16</f>
        <v>Nombre 15</v>
      </c>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row>
    <row r="20" ht="14.25" customHeight="1">
      <c r="A20" s="56" t="str">
        <f>+'Dinero Rivales'!A17</f>
        <v>Nombre 16</v>
      </c>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row>
    <row r="21" ht="14.25" customHeight="1">
      <c r="A21" s="53" t="str">
        <f>+'Dinero Rivales'!A18</f>
        <v>Nombre 17</v>
      </c>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row>
    <row r="22" ht="14.25" customHeight="1">
      <c r="A22" s="56" t="str">
        <f>+'Dinero Rivales'!A19</f>
        <v>Nombre 18</v>
      </c>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row>
    <row r="23" ht="14.25" customHeight="1">
      <c r="A23" s="53" t="str">
        <f>+'Dinero Rivales'!A20</f>
        <v>Nombre 19</v>
      </c>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row>
    <row r="24" ht="14.25" customHeight="1">
      <c r="A24" s="56" t="str">
        <f>+'Dinero Rivales'!A21</f>
        <v>Nombre 20</v>
      </c>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row>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6.5"/>
    <col customWidth="1" min="2" max="2" width="16.5"/>
    <col customWidth="1" min="3" max="26" width="10.63"/>
  </cols>
  <sheetData>
    <row r="1" ht="14.25" customHeight="1">
      <c r="A1" s="58" t="s">
        <v>71</v>
      </c>
    </row>
    <row r="2" ht="14.25" customHeight="1"/>
    <row r="3" ht="14.25" customHeight="1">
      <c r="A3" s="59" t="s">
        <v>72</v>
      </c>
      <c r="B3" s="60" t="s">
        <v>73</v>
      </c>
    </row>
    <row r="4" ht="14.25" customHeight="1">
      <c r="B4" s="61"/>
    </row>
    <row r="5" ht="14.25" customHeight="1">
      <c r="A5" s="59" t="s">
        <v>74</v>
      </c>
      <c r="B5" s="62" t="s">
        <v>75</v>
      </c>
    </row>
    <row r="6" ht="14.25" customHeight="1">
      <c r="B6" s="61"/>
    </row>
    <row r="7" ht="14.25" customHeight="1">
      <c r="A7" s="59" t="s">
        <v>76</v>
      </c>
      <c r="B7" s="62" t="s">
        <v>77</v>
      </c>
    </row>
    <row r="8" ht="14.25" customHeight="1"/>
    <row r="9" ht="14.25" customHeight="1"/>
    <row r="10" ht="14.25" customHeight="1"/>
    <row r="11" ht="14.25" customHeight="1">
      <c r="A11" s="63" t="s">
        <v>78</v>
      </c>
    </row>
    <row r="12" ht="14.25" customHeight="1">
      <c r="A12" s="63"/>
    </row>
    <row r="13" ht="14.25" customHeight="1">
      <c r="A13" s="63" t="s">
        <v>79</v>
      </c>
    </row>
    <row r="14" ht="14.25" customHeight="1">
      <c r="A14" s="63"/>
    </row>
    <row r="15" ht="14.25" customHeight="1">
      <c r="A15" s="63" t="s">
        <v>80</v>
      </c>
    </row>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hyperlinks>
    <hyperlink r:id="rId1" ref="B3"/>
    <hyperlink r:id="rId2" ref="B5"/>
    <hyperlink r:id="rId3" ref="B7"/>
  </hyperlinks>
  <printOptions/>
  <pageMargins bottom="0.75" footer="0.0" header="0.0" left="0.7" right="0.7" top="0.75"/>
  <pageSetup orientation="landscape"/>
  <drawing r:id="rId4"/>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2024-07-19T09:11:21Z</dcterms:created>
  <dc:creator>Balcells Samaranch Albert</dc:creator>
</cp:coreProperties>
</file>